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k97445\AppData\Local\Microsoft\Windows\INetCache\Content.Outlook\RKVAUQ62\"/>
    </mc:Choice>
  </mc:AlternateContent>
  <bookViews>
    <workbookView xWindow="0" yWindow="0" windowWidth="19170" windowHeight="7630" firstSheet="2" activeTab="2"/>
  </bookViews>
  <sheets>
    <sheet name="DirectoryCCY" sheetId="1218" state="hidden" r:id="rId1"/>
    <sheet name="DirectoryCountry" sheetId="1217" state="hidden" r:id="rId2"/>
    <sheet name="Passport of Deal" sheetId="1" r:id="rId3"/>
  </sheets>
  <definedNames>
    <definedName name="CCY_CODE">OFFSET(DirectoryCCY!$A$2,0,0,COUNTA(DirectoryCCY!$A:$A)-1,1)</definedName>
    <definedName name="CCY_NAME">OFFSET(DirectoryCCY!$C$2,0,0,COUNTA(DirectoryCCY!$C:$C)-1,1)</definedName>
    <definedName name="CCY_NAME_S">OFFSET(DirectoryCCY!$D$2,0,0,COUNTA(DirectoryCCY!$D:$D)-1,1)</definedName>
    <definedName name="Country_CODE">OFFSET(DirectoryCountry!$A$2,0,0,COUNTA(DirectoryCountry!$A:$A)-1,1)</definedName>
    <definedName name="Country_NAME">OFFSET(DirectoryCountry!$B$2,0,0,COUNTA(DirectoryCountry!$B:$B)-1,1)</definedName>
    <definedName name="Country_NAME_S">OFFSET(DirectoryCountry!$D$2,0,0,COUNTA(DirectoryCountry!$D:$D)-1,1)</definedName>
    <definedName name="Libero">OFFSET(DirectoryCCY!$A$2,0,0,COUNTA(DirectoryCCY!$A:$A)-1,2)</definedName>
    <definedName name="_xlnm.Print_Area" localSheetId="2">'Passport of Deal'!$A$1:$DX$48</definedName>
  </definedNames>
  <calcPr calcId="162913"/>
</workbook>
</file>

<file path=xl/calcChain.xml><?xml version="1.0" encoding="utf-8"?>
<calcChain xmlns="http://schemas.openxmlformats.org/spreadsheetml/2006/main">
  <c r="D2" i="1218" l="1" a="1"/>
  <c r="D2" i="1217" a="1"/>
  <c r="D204" i="1217" l="1"/>
  <c r="D77" i="1217"/>
  <c r="D207" i="1217"/>
  <c r="D229" i="1217"/>
  <c r="D188" i="1217"/>
  <c r="D10" i="1217"/>
  <c r="D212" i="1217"/>
  <c r="D184" i="1217"/>
  <c r="D90" i="1217"/>
  <c r="D61" i="1217"/>
  <c r="D182" i="1217"/>
  <c r="D168" i="1217"/>
  <c r="D253" i="1217"/>
  <c r="D65" i="1217"/>
  <c r="D186" i="1217"/>
  <c r="D157" i="1217"/>
  <c r="D2" i="1217"/>
  <c r="D43" i="1217"/>
  <c r="D72" i="1217"/>
  <c r="D48" i="1217"/>
  <c r="D82" i="1217"/>
  <c r="D125" i="1217"/>
  <c r="D172" i="1217"/>
  <c r="D116" i="1217"/>
  <c r="D238" i="1217"/>
  <c r="D51" i="1217"/>
  <c r="D135" i="1217"/>
  <c r="D214" i="1217"/>
  <c r="D247" i="1217"/>
  <c r="D222" i="1217"/>
  <c r="D197" i="1217"/>
  <c r="D136" i="1217"/>
  <c r="D67" i="1217"/>
  <c r="D241" i="1217"/>
  <c r="D29" i="1217"/>
  <c r="D201" i="1217"/>
  <c r="D137" i="1217"/>
  <c r="D99" i="1217"/>
  <c r="D88" i="1217"/>
  <c r="D74" i="1217"/>
  <c r="D95" i="1217"/>
  <c r="D251" i="1217"/>
  <c r="D147" i="1217"/>
  <c r="D192" i="1217"/>
  <c r="D35" i="1217"/>
  <c r="D49" i="1217"/>
  <c r="D167" i="1217"/>
  <c r="D226" i="1217"/>
  <c r="D134" i="1217"/>
  <c r="D80" i="1217"/>
  <c r="D194" i="1217"/>
  <c r="D25" i="1217"/>
  <c r="D191" i="1217"/>
  <c r="D62" i="1217"/>
  <c r="D6" i="1217"/>
  <c r="D209" i="1217"/>
  <c r="D12" i="1217"/>
  <c r="D91" i="1217"/>
  <c r="D86" i="1217"/>
  <c r="D227" i="1217"/>
  <c r="D113" i="1217"/>
  <c r="D44" i="1217"/>
  <c r="D59" i="1217"/>
  <c r="D19" i="1217"/>
  <c r="D155" i="1217"/>
  <c r="D92" i="1217"/>
  <c r="D115" i="1217"/>
  <c r="D15" i="1217"/>
  <c r="D93" i="1217"/>
  <c r="D22" i="1217"/>
  <c r="D94" i="1217"/>
  <c r="D164" i="1217"/>
  <c r="D202" i="1217"/>
  <c r="D130" i="1217"/>
  <c r="D69" i="1217"/>
  <c r="D138" i="1217"/>
  <c r="D234" i="1217"/>
  <c r="D205" i="1217"/>
  <c r="D139" i="1217"/>
  <c r="D180" i="1217"/>
  <c r="D219" i="1217"/>
  <c r="D111" i="1217"/>
  <c r="D54" i="1217"/>
  <c r="D154" i="1217"/>
  <c r="D47" i="1217"/>
  <c r="D37" i="1217"/>
  <c r="D235" i="1217"/>
  <c r="D8" i="1217"/>
  <c r="D70" i="1217"/>
  <c r="D26" i="1217"/>
  <c r="D27" i="1217"/>
  <c r="D243" i="1217"/>
  <c r="D237" i="1217"/>
  <c r="D124" i="1217"/>
  <c r="D162" i="1217"/>
  <c r="D46" i="1217"/>
  <c r="D230" i="1217"/>
  <c r="D174" i="1217"/>
  <c r="D152" i="1217"/>
  <c r="D220" i="1217"/>
  <c r="D165" i="1217"/>
  <c r="D41" i="1217"/>
  <c r="D170" i="1217"/>
  <c r="D218" i="1217"/>
  <c r="D122" i="1217"/>
  <c r="D9" i="1217"/>
  <c r="D109" i="1217"/>
  <c r="D96" i="1217"/>
  <c r="D181" i="1217"/>
  <c r="D142" i="1217"/>
  <c r="D199" i="1217"/>
  <c r="D20" i="1217"/>
  <c r="D129" i="1217"/>
  <c r="D171" i="1217"/>
  <c r="D127" i="1217"/>
  <c r="D228" i="1217"/>
  <c r="D151" i="1217"/>
  <c r="D221" i="1217"/>
  <c r="D45" i="1217"/>
  <c r="D66" i="1217"/>
  <c r="D126" i="1217"/>
  <c r="D63" i="1217"/>
  <c r="D50" i="1217"/>
  <c r="D132" i="1217"/>
  <c r="D106" i="1217"/>
  <c r="D178" i="1217"/>
  <c r="D250" i="1217"/>
  <c r="D133" i="1217"/>
  <c r="D5" i="1217"/>
  <c r="D11" i="1217"/>
  <c r="D159" i="1217"/>
  <c r="D143" i="1217"/>
  <c r="D185" i="1217"/>
  <c r="D233" i="1217"/>
  <c r="D190" i="1217"/>
  <c r="D215" i="1217"/>
  <c r="D187" i="1217"/>
  <c r="D200" i="1217"/>
  <c r="D148" i="1217"/>
  <c r="D56" i="1217"/>
  <c r="D57" i="1217"/>
  <c r="D198" i="1217"/>
  <c r="D153" i="1217"/>
  <c r="D28" i="1217"/>
  <c r="D24" i="1217"/>
  <c r="D120" i="1217"/>
  <c r="D31" i="1217"/>
  <c r="D55" i="1217"/>
  <c r="D239" i="1217"/>
  <c r="D52" i="1217"/>
  <c r="D13" i="1217"/>
  <c r="D224" i="1217"/>
  <c r="D17" i="1217"/>
  <c r="D73" i="1217"/>
  <c r="D146" i="1217"/>
  <c r="D249" i="1217"/>
  <c r="D123" i="1217"/>
  <c r="D16" i="1217"/>
  <c r="D196" i="1217"/>
  <c r="D71" i="1217"/>
  <c r="D144" i="1217"/>
  <c r="D150" i="1217"/>
  <c r="D141" i="1217"/>
  <c r="D3" i="1217"/>
  <c r="D121" i="1217"/>
  <c r="D140" i="1217"/>
  <c r="D87" i="1217"/>
  <c r="D84" i="1217"/>
  <c r="D211" i="1217"/>
  <c r="D18" i="1217"/>
  <c r="D217" i="1217"/>
  <c r="D242" i="1217"/>
  <c r="D34" i="1217"/>
  <c r="D89" i="1217"/>
  <c r="D7" i="1217"/>
  <c r="D183" i="1217"/>
  <c r="D108" i="1217"/>
  <c r="D39" i="1217"/>
  <c r="D4" i="1217"/>
  <c r="D102" i="1217"/>
  <c r="D177" i="1217"/>
  <c r="D53" i="1217"/>
  <c r="D236" i="1217"/>
  <c r="D100" i="1217"/>
  <c r="D21" i="1217"/>
  <c r="D216" i="1217"/>
  <c r="D175" i="1217"/>
  <c r="D114" i="1217"/>
  <c r="D104" i="1217"/>
  <c r="D36" i="1217"/>
  <c r="D119" i="1217"/>
  <c r="D131" i="1217"/>
  <c r="D64" i="1217"/>
  <c r="D252" i="1217"/>
  <c r="D163" i="1217"/>
  <c r="D75" i="1217"/>
  <c r="D33" i="1217"/>
  <c r="D58" i="1217"/>
  <c r="D223" i="1217"/>
  <c r="D166" i="1217"/>
  <c r="D76" i="1217"/>
  <c r="D38" i="1217"/>
  <c r="D244" i="1217"/>
  <c r="D118" i="1217"/>
  <c r="D40" i="1217"/>
  <c r="D248" i="1217"/>
  <c r="D42" i="1217"/>
  <c r="D195" i="1217"/>
  <c r="D232" i="1217"/>
  <c r="D107" i="1217"/>
  <c r="D117" i="1217"/>
  <c r="D128" i="1217"/>
  <c r="D81" i="1217"/>
  <c r="D208" i="1217"/>
  <c r="D193" i="1217"/>
  <c r="D161" i="1217"/>
  <c r="D160" i="1217"/>
  <c r="D225" i="1217"/>
  <c r="D210" i="1217"/>
  <c r="D231" i="1217"/>
  <c r="D189" i="1217"/>
  <c r="D101" i="1217"/>
  <c r="D14" i="1217"/>
  <c r="D110" i="1217"/>
  <c r="D98" i="1217"/>
  <c r="D240" i="1217"/>
  <c r="D149" i="1217"/>
  <c r="D246" i="1217"/>
  <c r="D245" i="1217"/>
  <c r="D85" i="1217"/>
  <c r="D203" i="1217"/>
  <c r="D112" i="1217"/>
  <c r="D169" i="1217"/>
  <c r="D158" i="1217"/>
  <c r="D156" i="1217"/>
  <c r="D79" i="1217"/>
  <c r="D179" i="1217"/>
  <c r="D60" i="1217"/>
  <c r="D213" i="1217"/>
  <c r="D97" i="1217"/>
  <c r="D30" i="1217"/>
  <c r="D206" i="1217"/>
  <c r="D68" i="1217"/>
  <c r="D83" i="1217"/>
  <c r="D105" i="1217"/>
  <c r="D32" i="1217"/>
  <c r="D103" i="1217"/>
  <c r="D145" i="1217"/>
  <c r="D78" i="1217"/>
  <c r="D173" i="1217"/>
  <c r="D176" i="1217"/>
  <c r="D23" i="1217"/>
  <c r="D88" i="1218"/>
  <c r="D28" i="1218"/>
  <c r="D74" i="1218"/>
  <c r="D135" i="1218"/>
  <c r="D43" i="1218"/>
  <c r="D68" i="1218"/>
  <c r="D153" i="1218"/>
  <c r="D44" i="1218"/>
  <c r="D122" i="1218"/>
  <c r="D139" i="1218"/>
  <c r="D110" i="1218"/>
  <c r="D66" i="1218"/>
  <c r="D73" i="1218"/>
  <c r="D25" i="1218"/>
  <c r="D62" i="1218"/>
  <c r="D46" i="1218"/>
  <c r="D165" i="1218"/>
  <c r="D32" i="1218"/>
  <c r="D59" i="1218"/>
  <c r="D91" i="1218"/>
  <c r="D155" i="1218"/>
  <c r="D41" i="1218"/>
  <c r="D116" i="1218"/>
  <c r="D4" i="1218"/>
  <c r="D107" i="1218"/>
  <c r="D105" i="1218"/>
  <c r="D104" i="1218"/>
  <c r="D166" i="1218"/>
  <c r="D156" i="1218"/>
  <c r="D142" i="1218"/>
  <c r="D118" i="1218"/>
  <c r="D157" i="1218"/>
  <c r="D114" i="1218"/>
  <c r="D42" i="1218"/>
  <c r="D38" i="1218"/>
  <c r="D163" i="1218"/>
  <c r="D61" i="1218"/>
  <c r="D70" i="1218"/>
  <c r="D115" i="1218"/>
  <c r="D125" i="1218"/>
  <c r="D134" i="1218"/>
  <c r="D47" i="1218"/>
  <c r="D52" i="1218"/>
  <c r="D147" i="1218"/>
  <c r="D148" i="1218"/>
  <c r="D97" i="1218"/>
  <c r="D120" i="1218"/>
  <c r="D86" i="1218"/>
  <c r="D133" i="1218"/>
  <c r="D124" i="1218"/>
  <c r="D54" i="1218"/>
  <c r="D103" i="1218"/>
  <c r="D146" i="1218"/>
  <c r="D14" i="1218"/>
  <c r="D131" i="1218"/>
  <c r="D45" i="1218"/>
  <c r="D58" i="1218"/>
  <c r="D101" i="1218"/>
  <c r="D77" i="1218"/>
  <c r="D64" i="1218"/>
  <c r="D5" i="1218"/>
  <c r="D71" i="1218"/>
  <c r="D10" i="1218"/>
  <c r="D128" i="1218"/>
  <c r="D117" i="1218"/>
  <c r="D69" i="1218"/>
  <c r="D123" i="1218"/>
  <c r="D12" i="1218"/>
  <c r="D129" i="1218"/>
  <c r="D40" i="1218"/>
  <c r="D93" i="1218"/>
  <c r="D9" i="1218"/>
  <c r="D79" i="1218"/>
  <c r="D8" i="1218"/>
  <c r="D85" i="1218"/>
  <c r="D33" i="1218"/>
  <c r="D11" i="1218"/>
  <c r="D22" i="1218"/>
  <c r="D143" i="1218"/>
  <c r="D17" i="1218"/>
  <c r="D149" i="1218"/>
  <c r="D35" i="1218"/>
  <c r="D82" i="1218"/>
  <c r="D150" i="1218"/>
  <c r="D121" i="1218"/>
  <c r="D76" i="1218"/>
  <c r="D55" i="1218"/>
  <c r="D119" i="1218"/>
  <c r="D154" i="1218"/>
  <c r="D161" i="1218"/>
  <c r="D53" i="1218"/>
  <c r="D106" i="1218"/>
  <c r="D108" i="1218"/>
  <c r="D152" i="1218"/>
  <c r="D18" i="1218"/>
  <c r="D159" i="1218"/>
  <c r="D29" i="1218"/>
  <c r="D57" i="1218"/>
  <c r="D145" i="1218"/>
  <c r="D19" i="1218"/>
  <c r="D127" i="1218"/>
  <c r="D158" i="1218"/>
  <c r="D60" i="1218"/>
  <c r="D30" i="1218"/>
  <c r="D130" i="1218"/>
  <c r="D20" i="1218"/>
  <c r="D94" i="1218"/>
  <c r="D27" i="1218"/>
  <c r="D49" i="1218"/>
  <c r="D112" i="1218"/>
  <c r="D6" i="1218"/>
  <c r="D24" i="1218"/>
  <c r="D65" i="1218"/>
  <c r="D99" i="1218"/>
  <c r="D100" i="1218"/>
  <c r="D144" i="1218"/>
  <c r="D102" i="1218"/>
  <c r="D90" i="1218"/>
  <c r="D138" i="1218"/>
  <c r="D89" i="1218"/>
  <c r="D164" i="1218"/>
  <c r="D31" i="1218"/>
  <c r="D50" i="1218"/>
  <c r="D37" i="1218"/>
  <c r="D87" i="1218"/>
  <c r="D137" i="1218"/>
  <c r="D83" i="1218"/>
  <c r="D23" i="1218"/>
  <c r="D2" i="1218"/>
  <c r="D63" i="1218"/>
  <c r="D136" i="1218"/>
  <c r="D56" i="1218"/>
  <c r="D96" i="1218"/>
  <c r="D15" i="1218"/>
  <c r="D36" i="1218"/>
  <c r="D92" i="1218"/>
  <c r="D34" i="1218"/>
  <c r="D111" i="1218"/>
  <c r="D141" i="1218"/>
  <c r="D160" i="1218"/>
  <c r="D21" i="1218"/>
  <c r="D126" i="1218"/>
  <c r="D81" i="1218"/>
  <c r="D162" i="1218"/>
  <c r="D67" i="1218"/>
  <c r="D7" i="1218"/>
  <c r="D151" i="1218"/>
  <c r="D113" i="1218"/>
  <c r="D39" i="1218"/>
  <c r="D109" i="1218"/>
  <c r="D48" i="1218"/>
  <c r="D51" i="1218"/>
  <c r="D75" i="1218"/>
  <c r="D140" i="1218"/>
  <c r="D84" i="1218"/>
  <c r="D3" i="1218"/>
  <c r="D78" i="1218"/>
  <c r="D26" i="1218"/>
  <c r="D13" i="1218"/>
  <c r="D72" i="1218"/>
  <c r="D95" i="1218"/>
  <c r="D16" i="1218"/>
  <c r="D80" i="1218"/>
  <c r="D132" i="1218"/>
  <c r="D98" i="1218"/>
</calcChain>
</file>

<file path=xl/sharedStrings.xml><?xml version="1.0" encoding="utf-8"?>
<sst xmlns="http://schemas.openxmlformats.org/spreadsheetml/2006/main" count="1297" uniqueCount="1076">
  <si>
    <t>/</t>
  </si>
  <si>
    <t>Наименование</t>
  </si>
  <si>
    <t>Страна</t>
  </si>
  <si>
    <t>наименование</t>
  </si>
  <si>
    <t>код</t>
  </si>
  <si>
    <t>Дата завершения исполнения обязательств по контракту</t>
  </si>
  <si>
    <t>Дата</t>
  </si>
  <si>
    <t>№</t>
  </si>
  <si>
    <t>Базовый номер клиента:</t>
  </si>
  <si>
    <t>Доллар США</t>
  </si>
  <si>
    <t>М. П.</t>
  </si>
  <si>
    <t>Kod</t>
  </si>
  <si>
    <t>Val</t>
  </si>
  <si>
    <t>Name</t>
  </si>
  <si>
    <t>Доллар Соломоновых Островов</t>
  </si>
  <si>
    <t>Новый израильский шекель</t>
  </si>
  <si>
    <t>008</t>
  </si>
  <si>
    <t>ALL</t>
  </si>
  <si>
    <t>Лек</t>
  </si>
  <si>
    <t>012</t>
  </si>
  <si>
    <t>DZD</t>
  </si>
  <si>
    <t>Алжирский динар</t>
  </si>
  <si>
    <t>031</t>
  </si>
  <si>
    <t>Азербайджанский манат</t>
  </si>
  <si>
    <t>032</t>
  </si>
  <si>
    <t>ARS</t>
  </si>
  <si>
    <t>Аргентинское песо</t>
  </si>
  <si>
    <t>036</t>
  </si>
  <si>
    <t>AUD</t>
  </si>
  <si>
    <t>Австралийский доллар</t>
  </si>
  <si>
    <t>044</t>
  </si>
  <si>
    <t>BSD</t>
  </si>
  <si>
    <t>Багамский доллар</t>
  </si>
  <si>
    <t>048</t>
  </si>
  <si>
    <t>BHD</t>
  </si>
  <si>
    <t>Бахрейнский динар</t>
  </si>
  <si>
    <t>050</t>
  </si>
  <si>
    <t>BDT</t>
  </si>
  <si>
    <t>Така</t>
  </si>
  <si>
    <t>051</t>
  </si>
  <si>
    <t>AMD</t>
  </si>
  <si>
    <t>Армянский драм</t>
  </si>
  <si>
    <t>052</t>
  </si>
  <si>
    <t>BBD</t>
  </si>
  <si>
    <t>Барбадосский доллар</t>
  </si>
  <si>
    <t>060</t>
  </si>
  <si>
    <t>BMD</t>
  </si>
  <si>
    <t>Бермудский доллар</t>
  </si>
  <si>
    <t>064</t>
  </si>
  <si>
    <t>BTN</t>
  </si>
  <si>
    <t>Нгултрум</t>
  </si>
  <si>
    <t>068</t>
  </si>
  <si>
    <t>BOB</t>
  </si>
  <si>
    <t>Боливиано</t>
  </si>
  <si>
    <t>072</t>
  </si>
  <si>
    <t>BWP</t>
  </si>
  <si>
    <t>Пула</t>
  </si>
  <si>
    <t>084</t>
  </si>
  <si>
    <t>BZD</t>
  </si>
  <si>
    <t>Белизский доллар</t>
  </si>
  <si>
    <t>090</t>
  </si>
  <si>
    <t>SBD</t>
  </si>
  <si>
    <t>096</t>
  </si>
  <si>
    <t>BND</t>
  </si>
  <si>
    <t>Брунейский доллар</t>
  </si>
  <si>
    <t>104</t>
  </si>
  <si>
    <t>MMK</t>
  </si>
  <si>
    <t>Кьят</t>
  </si>
  <si>
    <t>108</t>
  </si>
  <si>
    <t>BIF</t>
  </si>
  <si>
    <t>Бурундийский франк</t>
  </si>
  <si>
    <t>116</t>
  </si>
  <si>
    <t>KHR</t>
  </si>
  <si>
    <t>Риель</t>
  </si>
  <si>
    <t>124</t>
  </si>
  <si>
    <t>CAD</t>
  </si>
  <si>
    <t>Канадский доллар</t>
  </si>
  <si>
    <t>132</t>
  </si>
  <si>
    <t>CVE</t>
  </si>
  <si>
    <t>Эскудо Кабо-Верде</t>
  </si>
  <si>
    <t>136</t>
  </si>
  <si>
    <t>KYD</t>
  </si>
  <si>
    <t>Доллар Островов Кайман</t>
  </si>
  <si>
    <t>144</t>
  </si>
  <si>
    <t>LKR</t>
  </si>
  <si>
    <t>Шри-Ланкийская рупия</t>
  </si>
  <si>
    <t>152</t>
  </si>
  <si>
    <t>CLP</t>
  </si>
  <si>
    <t>Чилийское песо</t>
  </si>
  <si>
    <t>156</t>
  </si>
  <si>
    <t>CNY</t>
  </si>
  <si>
    <t>170</t>
  </si>
  <si>
    <t>COP</t>
  </si>
  <si>
    <t>Колумбийское песо</t>
  </si>
  <si>
    <t>174</t>
  </si>
  <si>
    <t>KMF</t>
  </si>
  <si>
    <t>Франк Комор</t>
  </si>
  <si>
    <t>188</t>
  </si>
  <si>
    <t>CRC</t>
  </si>
  <si>
    <t>Костариканский колон</t>
  </si>
  <si>
    <t>191</t>
  </si>
  <si>
    <t>HRK</t>
  </si>
  <si>
    <t>Хорватская куна</t>
  </si>
  <si>
    <t>192</t>
  </si>
  <si>
    <t>CUP</t>
  </si>
  <si>
    <t>Кубинское песо</t>
  </si>
  <si>
    <t>196</t>
  </si>
  <si>
    <t>203</t>
  </si>
  <si>
    <t>CZK</t>
  </si>
  <si>
    <t>Чешская крона</t>
  </si>
  <si>
    <t>208</t>
  </si>
  <si>
    <t>DKK</t>
  </si>
  <si>
    <t>Датская крона</t>
  </si>
  <si>
    <t>214</t>
  </si>
  <si>
    <t>DOP</t>
  </si>
  <si>
    <t>Доминиканское песо</t>
  </si>
  <si>
    <t>222</t>
  </si>
  <si>
    <t>SVC</t>
  </si>
  <si>
    <t>Сальвадорский колон</t>
  </si>
  <si>
    <t>230</t>
  </si>
  <si>
    <t>ETB</t>
  </si>
  <si>
    <t>Эфиопский быр</t>
  </si>
  <si>
    <t>232</t>
  </si>
  <si>
    <t>ERN</t>
  </si>
  <si>
    <t>Накфа</t>
  </si>
  <si>
    <t>233</t>
  </si>
  <si>
    <t>238</t>
  </si>
  <si>
    <t>FKP</t>
  </si>
  <si>
    <t>Фунт Фолклендских островов</t>
  </si>
  <si>
    <t>242</t>
  </si>
  <si>
    <t>FJD</t>
  </si>
  <si>
    <t>Доллар Фиджи</t>
  </si>
  <si>
    <t>262</t>
  </si>
  <si>
    <t>DJF</t>
  </si>
  <si>
    <t>Франк Джибути</t>
  </si>
  <si>
    <t>270</t>
  </si>
  <si>
    <t>GMD</t>
  </si>
  <si>
    <t>Даласи</t>
  </si>
  <si>
    <t>288</t>
  </si>
  <si>
    <t>GHC</t>
  </si>
  <si>
    <t>Седи</t>
  </si>
  <si>
    <t>292</t>
  </si>
  <si>
    <t>GIP</t>
  </si>
  <si>
    <t>Гибралтарский фунт</t>
  </si>
  <si>
    <t>320</t>
  </si>
  <si>
    <t>GTQ</t>
  </si>
  <si>
    <t>Кетсаль</t>
  </si>
  <si>
    <t>324</t>
  </si>
  <si>
    <t>GNF</t>
  </si>
  <si>
    <t>Гвинейский франк</t>
  </si>
  <si>
    <t>328</t>
  </si>
  <si>
    <t>GYD</t>
  </si>
  <si>
    <t>Гайанский доллар</t>
  </si>
  <si>
    <t>332</t>
  </si>
  <si>
    <t>HTG</t>
  </si>
  <si>
    <t>Гурд</t>
  </si>
  <si>
    <t>340</t>
  </si>
  <si>
    <t>HNL</t>
  </si>
  <si>
    <t>Лемпира</t>
  </si>
  <si>
    <t>344</t>
  </si>
  <si>
    <t>HKD</t>
  </si>
  <si>
    <t>Гонконгский доллар</t>
  </si>
  <si>
    <t>348</t>
  </si>
  <si>
    <t>HUF</t>
  </si>
  <si>
    <t>Форинт</t>
  </si>
  <si>
    <t>352</t>
  </si>
  <si>
    <t>ISK</t>
  </si>
  <si>
    <t>Исландская крона</t>
  </si>
  <si>
    <t>356</t>
  </si>
  <si>
    <t>INR</t>
  </si>
  <si>
    <t>Индийская рупия</t>
  </si>
  <si>
    <t>360</t>
  </si>
  <si>
    <t>IDR</t>
  </si>
  <si>
    <t>Рупия</t>
  </si>
  <si>
    <t>364</t>
  </si>
  <si>
    <t>IRR</t>
  </si>
  <si>
    <t>Иранский риал</t>
  </si>
  <si>
    <t>368</t>
  </si>
  <si>
    <t>IQD</t>
  </si>
  <si>
    <t>Иракский динар</t>
  </si>
  <si>
    <t>376</t>
  </si>
  <si>
    <t>ILS</t>
  </si>
  <si>
    <t>388</t>
  </si>
  <si>
    <t>JMD</t>
  </si>
  <si>
    <t>Ямайский доллар</t>
  </si>
  <si>
    <t>392</t>
  </si>
  <si>
    <t>JPY</t>
  </si>
  <si>
    <t>398</t>
  </si>
  <si>
    <t>KZT</t>
  </si>
  <si>
    <t>Тенге</t>
  </si>
  <si>
    <t>400</t>
  </si>
  <si>
    <t>JOD</t>
  </si>
  <si>
    <t>Иорданский динар</t>
  </si>
  <si>
    <t>404</t>
  </si>
  <si>
    <t>KES</t>
  </si>
  <si>
    <t>Кенийский шиллинг</t>
  </si>
  <si>
    <t>408</t>
  </si>
  <si>
    <t>KPW</t>
  </si>
  <si>
    <t>410</t>
  </si>
  <si>
    <t>KRW</t>
  </si>
  <si>
    <t>Вона</t>
  </si>
  <si>
    <t>414</t>
  </si>
  <si>
    <t>KWD</t>
  </si>
  <si>
    <t>Кувейтский динар</t>
  </si>
  <si>
    <t>417</t>
  </si>
  <si>
    <t>KGS</t>
  </si>
  <si>
    <t>Сом</t>
  </si>
  <si>
    <t>418</t>
  </si>
  <si>
    <t>LAK</t>
  </si>
  <si>
    <t>Кип</t>
  </si>
  <si>
    <t>422</t>
  </si>
  <si>
    <t>LBP</t>
  </si>
  <si>
    <t>Ливанский фунт</t>
  </si>
  <si>
    <t>426</t>
  </si>
  <si>
    <t>LSL</t>
  </si>
  <si>
    <t>Лоти</t>
  </si>
  <si>
    <t>428</t>
  </si>
  <si>
    <t>LVL</t>
  </si>
  <si>
    <t>Латвийский лат</t>
  </si>
  <si>
    <t>430</t>
  </si>
  <si>
    <t>LRD</t>
  </si>
  <si>
    <t>Либерийский доллар</t>
  </si>
  <si>
    <t>434</t>
  </si>
  <si>
    <t>LYD</t>
  </si>
  <si>
    <t>Ливийский динар</t>
  </si>
  <si>
    <t>440</t>
  </si>
  <si>
    <t>LTL</t>
  </si>
  <si>
    <t>Литовский лит</t>
  </si>
  <si>
    <t>446</t>
  </si>
  <si>
    <t>MOP</t>
  </si>
  <si>
    <t>Патака</t>
  </si>
  <si>
    <t>450</t>
  </si>
  <si>
    <t>454</t>
  </si>
  <si>
    <t>MWK</t>
  </si>
  <si>
    <t>458</t>
  </si>
  <si>
    <t>MYR</t>
  </si>
  <si>
    <t>Малайзийский ринггит</t>
  </si>
  <si>
    <t>462</t>
  </si>
  <si>
    <t>MVR</t>
  </si>
  <si>
    <t>Руфия</t>
  </si>
  <si>
    <t>470</t>
  </si>
  <si>
    <t>478</t>
  </si>
  <si>
    <t>MRO</t>
  </si>
  <si>
    <t>Угия</t>
  </si>
  <si>
    <t>480</t>
  </si>
  <si>
    <t>MUR</t>
  </si>
  <si>
    <t>Маврикийская рупия</t>
  </si>
  <si>
    <t>484</t>
  </si>
  <si>
    <t>MXN</t>
  </si>
  <si>
    <t>Мексиканское песо</t>
  </si>
  <si>
    <t>496</t>
  </si>
  <si>
    <t>MNT</t>
  </si>
  <si>
    <t>Тугрик</t>
  </si>
  <si>
    <t>498</t>
  </si>
  <si>
    <t>MDL</t>
  </si>
  <si>
    <t>Молдавский лей</t>
  </si>
  <si>
    <t>504</t>
  </si>
  <si>
    <t>MAD</t>
  </si>
  <si>
    <t>Марокканский дирхам</t>
  </si>
  <si>
    <t>508</t>
  </si>
  <si>
    <t>Метикал</t>
  </si>
  <si>
    <t>512</t>
  </si>
  <si>
    <t>OMR</t>
  </si>
  <si>
    <t>Оманский риал</t>
  </si>
  <si>
    <t>516</t>
  </si>
  <si>
    <t>NAD</t>
  </si>
  <si>
    <t>Доллар Намибии</t>
  </si>
  <si>
    <t>524</t>
  </si>
  <si>
    <t>NPR</t>
  </si>
  <si>
    <t>Непальская рупия</t>
  </si>
  <si>
    <t>532</t>
  </si>
  <si>
    <t>ANG</t>
  </si>
  <si>
    <t>Нидерландский антильский гульден</t>
  </si>
  <si>
    <t>533</t>
  </si>
  <si>
    <t>AWG</t>
  </si>
  <si>
    <t>548</t>
  </si>
  <si>
    <t>VUV</t>
  </si>
  <si>
    <t>Вату</t>
  </si>
  <si>
    <t>554</t>
  </si>
  <si>
    <t>NZD</t>
  </si>
  <si>
    <t>Новозеландский доллар</t>
  </si>
  <si>
    <t>558</t>
  </si>
  <si>
    <t>NIO</t>
  </si>
  <si>
    <t>Золотая кордоба</t>
  </si>
  <si>
    <t>566</t>
  </si>
  <si>
    <t>NGN</t>
  </si>
  <si>
    <t>Найра</t>
  </si>
  <si>
    <t>578</t>
  </si>
  <si>
    <t>NOK</t>
  </si>
  <si>
    <t>Норвежская крона</t>
  </si>
  <si>
    <t>586</t>
  </si>
  <si>
    <t>PKR</t>
  </si>
  <si>
    <t>Пакистанская рупия</t>
  </si>
  <si>
    <t>590</t>
  </si>
  <si>
    <t>PAB</t>
  </si>
  <si>
    <t>Бальбоа</t>
  </si>
  <si>
    <t>598</t>
  </si>
  <si>
    <t>PGK</t>
  </si>
  <si>
    <t>Кина</t>
  </si>
  <si>
    <t>600</t>
  </si>
  <si>
    <t>PYG</t>
  </si>
  <si>
    <t>Гуарани</t>
  </si>
  <si>
    <t>604</t>
  </si>
  <si>
    <t>PEN</t>
  </si>
  <si>
    <t>Новый соль</t>
  </si>
  <si>
    <t>608</t>
  </si>
  <si>
    <t>PHP</t>
  </si>
  <si>
    <t>Филиппинское песо</t>
  </si>
  <si>
    <t>624</t>
  </si>
  <si>
    <t>634</t>
  </si>
  <si>
    <t>QAR</t>
  </si>
  <si>
    <t>Катарский риал</t>
  </si>
  <si>
    <t>643</t>
  </si>
  <si>
    <t>RUB</t>
  </si>
  <si>
    <t>Российский рубль</t>
  </si>
  <si>
    <t>646</t>
  </si>
  <si>
    <t>RWF</t>
  </si>
  <si>
    <t>Франк Руанды</t>
  </si>
  <si>
    <t>654</t>
  </si>
  <si>
    <t>SHP</t>
  </si>
  <si>
    <t>Фунт Святой Елены</t>
  </si>
  <si>
    <t>678</t>
  </si>
  <si>
    <t>STD</t>
  </si>
  <si>
    <t>Добра</t>
  </si>
  <si>
    <t>682</t>
  </si>
  <si>
    <t>SAR</t>
  </si>
  <si>
    <t>Саудовский риял</t>
  </si>
  <si>
    <t>690</t>
  </si>
  <si>
    <t>SCR</t>
  </si>
  <si>
    <t>Сейшельская рупия</t>
  </si>
  <si>
    <t>694</t>
  </si>
  <si>
    <t>SLL</t>
  </si>
  <si>
    <t>Леоне</t>
  </si>
  <si>
    <t>702</t>
  </si>
  <si>
    <t>SGD</t>
  </si>
  <si>
    <t>Сингапурский доллар</t>
  </si>
  <si>
    <t>703</t>
  </si>
  <si>
    <t>704</t>
  </si>
  <si>
    <t>VND</t>
  </si>
  <si>
    <t>Донг</t>
  </si>
  <si>
    <t>705</t>
  </si>
  <si>
    <t>706</t>
  </si>
  <si>
    <t>SOS</t>
  </si>
  <si>
    <t>Сомалийский шиллинг</t>
  </si>
  <si>
    <t>710</t>
  </si>
  <si>
    <t>ZAR</t>
  </si>
  <si>
    <t>Рэнд</t>
  </si>
  <si>
    <t>716</t>
  </si>
  <si>
    <t>736</t>
  </si>
  <si>
    <t>SDD</t>
  </si>
  <si>
    <t>Суданский динар</t>
  </si>
  <si>
    <t>748</t>
  </si>
  <si>
    <t>SZL</t>
  </si>
  <si>
    <t>Лилангени</t>
  </si>
  <si>
    <t>752</t>
  </si>
  <si>
    <t>SEK</t>
  </si>
  <si>
    <t>Шведская крона</t>
  </si>
  <si>
    <t>756</t>
  </si>
  <si>
    <t>CHF</t>
  </si>
  <si>
    <t>Швейцарский франк</t>
  </si>
  <si>
    <t>760</t>
  </si>
  <si>
    <t>SYP</t>
  </si>
  <si>
    <t>Сирийский фунт</t>
  </si>
  <si>
    <t>764</t>
  </si>
  <si>
    <t>THB</t>
  </si>
  <si>
    <t>Бат</t>
  </si>
  <si>
    <t>776</t>
  </si>
  <si>
    <t>TOP</t>
  </si>
  <si>
    <t>Паанга</t>
  </si>
  <si>
    <t>780</t>
  </si>
  <si>
    <t>TTD</t>
  </si>
  <si>
    <t>Доллар Тринидада и</t>
  </si>
  <si>
    <t>784</t>
  </si>
  <si>
    <t>AED</t>
  </si>
  <si>
    <t>Дирхам (ОАЭ)</t>
  </si>
  <si>
    <t>788</t>
  </si>
  <si>
    <t>TND</t>
  </si>
  <si>
    <t>Тунисский динар</t>
  </si>
  <si>
    <t>792</t>
  </si>
  <si>
    <t>795</t>
  </si>
  <si>
    <t>800</t>
  </si>
  <si>
    <t>UGX</t>
  </si>
  <si>
    <t>Угандийский шиллинг</t>
  </si>
  <si>
    <t>807</t>
  </si>
  <si>
    <t>MKD</t>
  </si>
  <si>
    <t>Динар</t>
  </si>
  <si>
    <t>818</t>
  </si>
  <si>
    <t>EGP</t>
  </si>
  <si>
    <t>Египетский фунт</t>
  </si>
  <si>
    <t>826</t>
  </si>
  <si>
    <t>GBP</t>
  </si>
  <si>
    <t>Фунт стерлингов</t>
  </si>
  <si>
    <t>834</t>
  </si>
  <si>
    <t>TZS</t>
  </si>
  <si>
    <t>Танзанийский шиллинг</t>
  </si>
  <si>
    <t>840</t>
  </si>
  <si>
    <t>USD</t>
  </si>
  <si>
    <t>858</t>
  </si>
  <si>
    <t>UYU</t>
  </si>
  <si>
    <t>Уругвайское песо</t>
  </si>
  <si>
    <t>860</t>
  </si>
  <si>
    <t>UZS</t>
  </si>
  <si>
    <t>Узбекский сум</t>
  </si>
  <si>
    <t>862</t>
  </si>
  <si>
    <t>VEB</t>
  </si>
  <si>
    <t>Боливар</t>
  </si>
  <si>
    <t>882</t>
  </si>
  <si>
    <t>WST</t>
  </si>
  <si>
    <t>Тала</t>
  </si>
  <si>
    <t>886</t>
  </si>
  <si>
    <t>YER</t>
  </si>
  <si>
    <t>Йеменский риал</t>
  </si>
  <si>
    <t>891</t>
  </si>
  <si>
    <t>Сербский динар</t>
  </si>
  <si>
    <t>894</t>
  </si>
  <si>
    <t>ZMK</t>
  </si>
  <si>
    <t>901</t>
  </si>
  <si>
    <t>TWD</t>
  </si>
  <si>
    <t>AYM</t>
  </si>
  <si>
    <t>946</t>
  </si>
  <si>
    <t>RON</t>
  </si>
  <si>
    <t>949</t>
  </si>
  <si>
    <t>TRY</t>
  </si>
  <si>
    <t>950</t>
  </si>
  <si>
    <t>XAF</t>
  </si>
  <si>
    <t>Франк КФА ВЕАС</t>
  </si>
  <si>
    <t>951</t>
  </si>
  <si>
    <t>XCD</t>
  </si>
  <si>
    <t>Восточно-карибский</t>
  </si>
  <si>
    <t>952</t>
  </si>
  <si>
    <t>XOF</t>
  </si>
  <si>
    <t>Франк КФА ВСЕАО</t>
  </si>
  <si>
    <t>953</t>
  </si>
  <si>
    <t>XPF</t>
  </si>
  <si>
    <t>Франк КФП</t>
  </si>
  <si>
    <t>960</t>
  </si>
  <si>
    <t>XDR</t>
  </si>
  <si>
    <t>968</t>
  </si>
  <si>
    <t>SRD</t>
  </si>
  <si>
    <t>Суринамский доллар</t>
  </si>
  <si>
    <t>969</t>
  </si>
  <si>
    <t>MGA</t>
  </si>
  <si>
    <t>Малагасийский ариари</t>
  </si>
  <si>
    <t>970</t>
  </si>
  <si>
    <t>COU</t>
  </si>
  <si>
    <t>Единица реальной</t>
  </si>
  <si>
    <t>971</t>
  </si>
  <si>
    <t>AFN</t>
  </si>
  <si>
    <t>Афгани</t>
  </si>
  <si>
    <t>972</t>
  </si>
  <si>
    <t>TJS</t>
  </si>
  <si>
    <t>Сомони</t>
  </si>
  <si>
    <t>973</t>
  </si>
  <si>
    <t>AOA</t>
  </si>
  <si>
    <t>Кванза</t>
  </si>
  <si>
    <t>974</t>
  </si>
  <si>
    <t>BYR</t>
  </si>
  <si>
    <t>Белорусский рубль</t>
  </si>
  <si>
    <t>975</t>
  </si>
  <si>
    <t>BGN</t>
  </si>
  <si>
    <t>Болгарский лев</t>
  </si>
  <si>
    <t>976</t>
  </si>
  <si>
    <t>CDF</t>
  </si>
  <si>
    <t>Конголезский франк</t>
  </si>
  <si>
    <t>977</t>
  </si>
  <si>
    <t>ВАМ</t>
  </si>
  <si>
    <t>Конвертируемая марка</t>
  </si>
  <si>
    <t>978</t>
  </si>
  <si>
    <t>EUR</t>
  </si>
  <si>
    <t>Евро</t>
  </si>
  <si>
    <t>980</t>
  </si>
  <si>
    <t>UAH</t>
  </si>
  <si>
    <t>Гривна</t>
  </si>
  <si>
    <t>981</t>
  </si>
  <si>
    <t>GEL</t>
  </si>
  <si>
    <t>Лари</t>
  </si>
  <si>
    <t>985</t>
  </si>
  <si>
    <t>PLN</t>
  </si>
  <si>
    <t>Злотый</t>
  </si>
  <si>
    <t>986</t>
  </si>
  <si>
    <t>BRL</t>
  </si>
  <si>
    <t>Бразильский реал</t>
  </si>
  <si>
    <t>УРУГВАЙ</t>
  </si>
  <si>
    <t>УЗБЕКИСТАН</t>
  </si>
  <si>
    <t>876</t>
  </si>
  <si>
    <t>УОЛЛИС И ФУТУНА</t>
  </si>
  <si>
    <t>САМОА</t>
  </si>
  <si>
    <t>887</t>
  </si>
  <si>
    <t>ЙЕМЕН</t>
  </si>
  <si>
    <t>ЗАМБИЯ</t>
  </si>
  <si>
    <t>АЛБАНИЯ</t>
  </si>
  <si>
    <t>010</t>
  </si>
  <si>
    <t>АНТАРКТИДА</t>
  </si>
  <si>
    <t>АЛЖИР</t>
  </si>
  <si>
    <t>016</t>
  </si>
  <si>
    <t>АМЕРИКАНСКОЕ САМОА</t>
  </si>
  <si>
    <t>020</t>
  </si>
  <si>
    <t>АНДОРРА</t>
  </si>
  <si>
    <t>024</t>
  </si>
  <si>
    <t>АНГОЛА</t>
  </si>
  <si>
    <t>028</t>
  </si>
  <si>
    <t>АНТИГУА И БАРБУДА</t>
  </si>
  <si>
    <t>АЗЕРБАЙДЖАН</t>
  </si>
  <si>
    <t>АВСТРАЛИЯ</t>
  </si>
  <si>
    <t>040</t>
  </si>
  <si>
    <t>АВСТРИЯ</t>
  </si>
  <si>
    <t>БАГАМЫ</t>
  </si>
  <si>
    <t>БАХРЕЙН</t>
  </si>
  <si>
    <t>БАНГЛАДЕШ</t>
  </si>
  <si>
    <t>АРМЕНИЯ</t>
  </si>
  <si>
    <t>БАРБАДОС</t>
  </si>
  <si>
    <t>056</t>
  </si>
  <si>
    <t>БЕЛЬГИЯ</t>
  </si>
  <si>
    <t>БЕРМУДЫ</t>
  </si>
  <si>
    <t>БУТАН</t>
  </si>
  <si>
    <t>070</t>
  </si>
  <si>
    <t>БОСНИЯ И ГЕРЦЕГОВИНА</t>
  </si>
  <si>
    <t>БОТСВАНА</t>
  </si>
  <si>
    <t>074</t>
  </si>
  <si>
    <t>ОСТРОВ БУВЕ</t>
  </si>
  <si>
    <t>076</t>
  </si>
  <si>
    <t>БРАЗИЛИЯ</t>
  </si>
  <si>
    <t>БЕЛИЗ</t>
  </si>
  <si>
    <t>086</t>
  </si>
  <si>
    <t>СОЛОМОНОВЫ ОСТРОВА</t>
  </si>
  <si>
    <t>092</t>
  </si>
  <si>
    <t>ВИРГИНСКИЕ ОСТРОВА, БРИТАНСКИЕ</t>
  </si>
  <si>
    <t>БРУНЕЙ-ДАРУССАЛАМ</t>
  </si>
  <si>
    <t>100</t>
  </si>
  <si>
    <t>БОЛГАРИЯ</t>
  </si>
  <si>
    <t>МЬЯНМА</t>
  </si>
  <si>
    <t>БУРУНДИ</t>
  </si>
  <si>
    <t>112</t>
  </si>
  <si>
    <t>БЕЛАРУСЬ</t>
  </si>
  <si>
    <t>КАМБОДЖА</t>
  </si>
  <si>
    <t>120</t>
  </si>
  <si>
    <t>КАМЕРУН</t>
  </si>
  <si>
    <t>КАНАДА</t>
  </si>
  <si>
    <t>КАБО-ВЕРДЕ</t>
  </si>
  <si>
    <t>ОСТРОВА КАЙМАН</t>
  </si>
  <si>
    <t>140</t>
  </si>
  <si>
    <t>ЦЕНТРАЛЬНО-АФРИКАНСКАЯ РЕСПУБЛИКА</t>
  </si>
  <si>
    <t>ШРИ-ЛАНКА</t>
  </si>
  <si>
    <t>148</t>
  </si>
  <si>
    <t>ЧАД</t>
  </si>
  <si>
    <t>ЧИЛИ</t>
  </si>
  <si>
    <t>КИТАЙ</t>
  </si>
  <si>
    <t>158</t>
  </si>
  <si>
    <t>ТАЙВАНЬ (КИТАЙ)</t>
  </si>
  <si>
    <t>162</t>
  </si>
  <si>
    <t>ОСТРОВ РОЖДЕСТВА</t>
  </si>
  <si>
    <t>166</t>
  </si>
  <si>
    <t>КОКОСОВЫЕ (КИЛИНГ) ОСТРОВА</t>
  </si>
  <si>
    <t>КОЛУМБИЯ</t>
  </si>
  <si>
    <t>175</t>
  </si>
  <si>
    <t>МАЙОТТА</t>
  </si>
  <si>
    <t>178</t>
  </si>
  <si>
    <t>КОНГО</t>
  </si>
  <si>
    <t>180</t>
  </si>
  <si>
    <t>КОНГО, ДЕМОКРАТИЧЕСКАЯ РЕСПУБЛИКА</t>
  </si>
  <si>
    <t>184</t>
  </si>
  <si>
    <t>ОСТРОВА КУКА</t>
  </si>
  <si>
    <t>КОСТА-РИКА</t>
  </si>
  <si>
    <t>ХОРВАТИЯ</t>
  </si>
  <si>
    <t>КУБА</t>
  </si>
  <si>
    <t>КИПР</t>
  </si>
  <si>
    <t>ЧЕШСКАЯ РЕСПУБЛИКА</t>
  </si>
  <si>
    <t>204</t>
  </si>
  <si>
    <t>БЕНИН</t>
  </si>
  <si>
    <t>ДАНИЯ</t>
  </si>
  <si>
    <t>212</t>
  </si>
  <si>
    <t>ДОМИНИКА</t>
  </si>
  <si>
    <t>ДОМИНИКАНСКАЯ РЕСПУБЛИКА</t>
  </si>
  <si>
    <t>218</t>
  </si>
  <si>
    <t>ЭКВАДОР</t>
  </si>
  <si>
    <t>226</t>
  </si>
  <si>
    <t>ЭКВАТОРИАЛЬНАЯ ГВИНЕЯ</t>
  </si>
  <si>
    <t>231</t>
  </si>
  <si>
    <t>ЭФИОПИЯ</t>
  </si>
  <si>
    <t>ЭРИТРЕЯ</t>
  </si>
  <si>
    <t>ЭСТОНИЯ</t>
  </si>
  <si>
    <t>234</t>
  </si>
  <si>
    <t>ФАРЕРСКИЕ ОСТРОВА</t>
  </si>
  <si>
    <t>ФОЛКЛЕНДСКИЕ ОСТРОВА (МАЛЬВИНСКИЕ)</t>
  </si>
  <si>
    <t>239</t>
  </si>
  <si>
    <t>ФИДЖИ</t>
  </si>
  <si>
    <t>246</t>
  </si>
  <si>
    <t>ФИНЛЯНДИЯ</t>
  </si>
  <si>
    <t>248</t>
  </si>
  <si>
    <t>ЭЛАНДСКИЕ ОСТРОВА</t>
  </si>
  <si>
    <t>250</t>
  </si>
  <si>
    <t>ФРАНЦИЯ</t>
  </si>
  <si>
    <t>254</t>
  </si>
  <si>
    <t>ФРАНЦУЗСКАЯ ГВИАНА</t>
  </si>
  <si>
    <t>258</t>
  </si>
  <si>
    <t>ФРАНЦУЗСКАЯ ПОЛИНЕЗИЯ</t>
  </si>
  <si>
    <t>260</t>
  </si>
  <si>
    <t>ФРАНЦУЗСКИЕ ЮЖНЫЕ ТЕРРИТОРИИ</t>
  </si>
  <si>
    <t>ДЖИБУТИ</t>
  </si>
  <si>
    <t>266</t>
  </si>
  <si>
    <t>ГАБОН</t>
  </si>
  <si>
    <t>268</t>
  </si>
  <si>
    <t>ГРУЗИЯ</t>
  </si>
  <si>
    <t>ГАМБИЯ</t>
  </si>
  <si>
    <t>275</t>
  </si>
  <si>
    <t>276</t>
  </si>
  <si>
    <t>ГЕРМАНИЯ</t>
  </si>
  <si>
    <t>ГАНА</t>
  </si>
  <si>
    <t>ГИБРАЛТАР</t>
  </si>
  <si>
    <t>296</t>
  </si>
  <si>
    <t>КИРИБАТИ</t>
  </si>
  <si>
    <t>300</t>
  </si>
  <si>
    <t>ГРЕЦИЯ</t>
  </si>
  <si>
    <t>304</t>
  </si>
  <si>
    <t>ГРЕНЛАНДИЯ</t>
  </si>
  <si>
    <t>308</t>
  </si>
  <si>
    <t>ГРЕНАДА</t>
  </si>
  <si>
    <t>312</t>
  </si>
  <si>
    <t>ГВАДЕЛУПА</t>
  </si>
  <si>
    <t>316</t>
  </si>
  <si>
    <t>ГУАМ</t>
  </si>
  <si>
    <t>ГВАТЕМАЛА</t>
  </si>
  <si>
    <t>ГВИНЕЯ</t>
  </si>
  <si>
    <t>ГАЙАНА</t>
  </si>
  <si>
    <t>ГАИТИ</t>
  </si>
  <si>
    <t>334</t>
  </si>
  <si>
    <t>ОСТРОВ ХЕРД И ОСТРОВА МАКДОНАЛЬД</t>
  </si>
  <si>
    <t>336</t>
  </si>
  <si>
    <t>ГОНДУРАС</t>
  </si>
  <si>
    <t>ГОНКОНГ</t>
  </si>
  <si>
    <t>ВЕНГРИЯ</t>
  </si>
  <si>
    <t>ИСЛАНДИЯ</t>
  </si>
  <si>
    <t>ИНДИЯ</t>
  </si>
  <si>
    <t>ИНДОНЕЗИЯ</t>
  </si>
  <si>
    <t>ИРАН, ИСЛАМСКАЯ РЕСПУБЛИКА</t>
  </si>
  <si>
    <t>ИРАК</t>
  </si>
  <si>
    <t>372</t>
  </si>
  <si>
    <t>ИРЛАНДИЯ</t>
  </si>
  <si>
    <t>ИЗРАИЛЬ</t>
  </si>
  <si>
    <t>380</t>
  </si>
  <si>
    <t>ИТАЛИЯ</t>
  </si>
  <si>
    <t>384</t>
  </si>
  <si>
    <t>ЯМАЙКА</t>
  </si>
  <si>
    <t>ЯПОНИЯ</t>
  </si>
  <si>
    <t>КАЗАХСТАН</t>
  </si>
  <si>
    <t>ИОРДАНИЯ</t>
  </si>
  <si>
    <t>КЕНИЯ</t>
  </si>
  <si>
    <t>КОРЕЯ, РЕСПУБЛИКА</t>
  </si>
  <si>
    <t>КУВЕЙТ</t>
  </si>
  <si>
    <t>КИРГИЗИЯ</t>
  </si>
  <si>
    <t>ЛИВАН</t>
  </si>
  <si>
    <t>ЛЕСОТО</t>
  </si>
  <si>
    <t>ЛАТВИЯ</t>
  </si>
  <si>
    <t>ЛИБЕРИЯ</t>
  </si>
  <si>
    <t>438</t>
  </si>
  <si>
    <t>ЛИХТЕНШТЕЙН</t>
  </si>
  <si>
    <t>ЛИТВА</t>
  </si>
  <si>
    <t>442</t>
  </si>
  <si>
    <t>ЛЮКСЕМБУРГ</t>
  </si>
  <si>
    <t>МАКАО</t>
  </si>
  <si>
    <t>МАДАГАСКАР</t>
  </si>
  <si>
    <t>МАЛАВИ</t>
  </si>
  <si>
    <t>МАЛАЙЗИЯ</t>
  </si>
  <si>
    <t>МАЛЬДИВЫ</t>
  </si>
  <si>
    <t>466</t>
  </si>
  <si>
    <t>МАЛИ</t>
  </si>
  <si>
    <t>МАЛЬТА</t>
  </si>
  <si>
    <t>474</t>
  </si>
  <si>
    <t>МАРТИНИКА</t>
  </si>
  <si>
    <t>МАВРИТАНИЯ</t>
  </si>
  <si>
    <t>МАВРИКИЙ</t>
  </si>
  <si>
    <t>МЕКСИКА</t>
  </si>
  <si>
    <t>492</t>
  </si>
  <si>
    <t>МОНАКО</t>
  </si>
  <si>
    <t>МОНГОЛИЯ</t>
  </si>
  <si>
    <t>МОЛДОВА, РЕСПУБЛИКА</t>
  </si>
  <si>
    <t>500</t>
  </si>
  <si>
    <t>МОНТСЕРРАТ</t>
  </si>
  <si>
    <t>МАРОККО</t>
  </si>
  <si>
    <t>МОЗАМБИК</t>
  </si>
  <si>
    <t>ОМАН</t>
  </si>
  <si>
    <t>НАМИБИЯ</t>
  </si>
  <si>
    <t>520</t>
  </si>
  <si>
    <t>НАУРУ</t>
  </si>
  <si>
    <t>НЕПАЛ</t>
  </si>
  <si>
    <t>528</t>
  </si>
  <si>
    <t>НИДЕРЛАНДЫ</t>
  </si>
  <si>
    <t>АРУБА</t>
  </si>
  <si>
    <t>540</t>
  </si>
  <si>
    <t>НОВАЯ КАЛЕДОНИЯ</t>
  </si>
  <si>
    <t>ВАНУАТУ</t>
  </si>
  <si>
    <t>НОВАЯ ЗЕЛАНДИЯ</t>
  </si>
  <si>
    <t>НИКАРАГУА</t>
  </si>
  <si>
    <t>562</t>
  </si>
  <si>
    <t>НИГЕР</t>
  </si>
  <si>
    <t>НИГЕРИЯ</t>
  </si>
  <si>
    <t>570</t>
  </si>
  <si>
    <t>НИУЭ</t>
  </si>
  <si>
    <t>574</t>
  </si>
  <si>
    <t>ОСТРОВ НОРФОЛК</t>
  </si>
  <si>
    <t>НОРВЕГИЯ</t>
  </si>
  <si>
    <t>580</t>
  </si>
  <si>
    <t>СЕВЕРНЫЕ МАРИАНСКИЕ ОСТРОВА</t>
  </si>
  <si>
    <t>581</t>
  </si>
  <si>
    <t>583</t>
  </si>
  <si>
    <t>МИКРОНЕЗИЯ, ФЕДЕРАТИВНЫЕ ШТАТЫ</t>
  </si>
  <si>
    <t>584</t>
  </si>
  <si>
    <t>МАРШАЛЛОВЫ ОСТРОВА</t>
  </si>
  <si>
    <t>585</t>
  </si>
  <si>
    <t>ПАЛАУ</t>
  </si>
  <si>
    <t>ПАКИСТАН</t>
  </si>
  <si>
    <t>591</t>
  </si>
  <si>
    <t>ПАНАМА</t>
  </si>
  <si>
    <t>ПАПУА-НОВАЯ ГВИНЕЯ</t>
  </si>
  <si>
    <t>ПАРАГВАЙ</t>
  </si>
  <si>
    <t>ПЕРУ</t>
  </si>
  <si>
    <t>ФИЛИППИНЫ</t>
  </si>
  <si>
    <t>612</t>
  </si>
  <si>
    <t>ПИТКЕРН</t>
  </si>
  <si>
    <t>616</t>
  </si>
  <si>
    <t>ПОЛЬША</t>
  </si>
  <si>
    <t>620</t>
  </si>
  <si>
    <t>ПОРТУГАЛИЯ</t>
  </si>
  <si>
    <t>ГВИНЕЯ-БИСАУ</t>
  </si>
  <si>
    <t>626</t>
  </si>
  <si>
    <t>630</t>
  </si>
  <si>
    <t>ПУЭРТО-РИКО</t>
  </si>
  <si>
    <t>КАТАР</t>
  </si>
  <si>
    <t>638</t>
  </si>
  <si>
    <t>РЕЮНЬОН</t>
  </si>
  <si>
    <t>642</t>
  </si>
  <si>
    <t>РУМЫНИЯ</t>
  </si>
  <si>
    <t>РОССИЯ</t>
  </si>
  <si>
    <t>РУАНДА</t>
  </si>
  <si>
    <t>659</t>
  </si>
  <si>
    <t>СЕНТ-КИТС И НЕВИС</t>
  </si>
  <si>
    <t>660</t>
  </si>
  <si>
    <t>АНГИЛЬЯ</t>
  </si>
  <si>
    <t>662</t>
  </si>
  <si>
    <t>СЕНТ-ЛЮСИЯ</t>
  </si>
  <si>
    <t>666</t>
  </si>
  <si>
    <t>СЕН-ПЬЕР И МИКЕЛОН</t>
  </si>
  <si>
    <t>670</t>
  </si>
  <si>
    <t>СЕНТ-ВИНСЕНТ И ГРЕНАДИНЫ</t>
  </si>
  <si>
    <t>674</t>
  </si>
  <si>
    <t>САН-МАРИНО</t>
  </si>
  <si>
    <t>САН-ТОМЕ И ПРИНСИПИ</t>
  </si>
  <si>
    <t>САУДОВСКАЯ АРАВИЯ</t>
  </si>
  <si>
    <t>686</t>
  </si>
  <si>
    <t>СЕНЕГАЛ</t>
  </si>
  <si>
    <t>СЕЙШЕЛЫ</t>
  </si>
  <si>
    <t>СЬЕРРА-ЛЕОНЕ</t>
  </si>
  <si>
    <t>СИНГАПУР</t>
  </si>
  <si>
    <t>СЛОВАКИЯ</t>
  </si>
  <si>
    <t>ВЬЕТНАМ</t>
  </si>
  <si>
    <t>СЛОВЕНИЯ</t>
  </si>
  <si>
    <t>СОМАЛИ</t>
  </si>
  <si>
    <t>ЮЖНАЯ АФРИКА</t>
  </si>
  <si>
    <t>ЗИМБАБВЕ</t>
  </si>
  <si>
    <t>724</t>
  </si>
  <si>
    <t>ИСПАНИЯ</t>
  </si>
  <si>
    <t>ЗАПАДНАЯ САХАРА</t>
  </si>
  <si>
    <t>СУДАН</t>
  </si>
  <si>
    <t>740</t>
  </si>
  <si>
    <t>СУРИНАМ</t>
  </si>
  <si>
    <t>744</t>
  </si>
  <si>
    <t>ШПИЦБЕРГЕН И ЯН МАЙЕН</t>
  </si>
  <si>
    <t>СВАЗИЛЕНД</t>
  </si>
  <si>
    <t>ШВЕЦИЯ</t>
  </si>
  <si>
    <t>ШВЕЙЦАРИЯ</t>
  </si>
  <si>
    <t>СИРИЙСКАЯ АРАБСКАЯ РЕСПУБЛИКА</t>
  </si>
  <si>
    <t>762</t>
  </si>
  <si>
    <t>ТАДЖИКИСТАН</t>
  </si>
  <si>
    <t>ТАИЛАНД</t>
  </si>
  <si>
    <t>768</t>
  </si>
  <si>
    <t>ТОГО</t>
  </si>
  <si>
    <t>772</t>
  </si>
  <si>
    <t>ТОКЕЛАУ</t>
  </si>
  <si>
    <t>ТОНГА</t>
  </si>
  <si>
    <t>ТРИНИДАД И ТОБАГО</t>
  </si>
  <si>
    <t>ОБЪЕДИНЕННЫЕ АРАБСКИЕ ЭМИРАТЫ</t>
  </si>
  <si>
    <t>ТУНИС</t>
  </si>
  <si>
    <t>ТУРЦИЯ</t>
  </si>
  <si>
    <t>ТУРКМЕНИЯ</t>
  </si>
  <si>
    <t>796</t>
  </si>
  <si>
    <t>ОСТРОВА ТЕРКС И КАЙКОС</t>
  </si>
  <si>
    <t>798</t>
  </si>
  <si>
    <t>ТУВАЛУ</t>
  </si>
  <si>
    <t>УГАНДА</t>
  </si>
  <si>
    <t>804</t>
  </si>
  <si>
    <t>УКРАИНА</t>
  </si>
  <si>
    <t>ЕГИПЕТ</t>
  </si>
  <si>
    <t>СОЕДИНЕННОЕ КОРОЛЕВСТВО</t>
  </si>
  <si>
    <t>ТАНЗАНИЯ, ОБЪЕДИНЕННАЯ РЕСПУБЛИКА</t>
  </si>
  <si>
    <t>СОЕДИНЕННЫЕ ШТАТЫ</t>
  </si>
  <si>
    <t>850</t>
  </si>
  <si>
    <t>ВИРГИНСКИЕ ОСТРОВА, США</t>
  </si>
  <si>
    <t>854</t>
  </si>
  <si>
    <t>БУРКИНА-ФАСО</t>
  </si>
  <si>
    <t/>
  </si>
  <si>
    <t>998</t>
  </si>
  <si>
    <t>004</t>
  </si>
  <si>
    <t>АФГАНИСТАН</t>
  </si>
  <si>
    <t>АРГЕНТИНА</t>
  </si>
  <si>
    <t>БУВЕ</t>
  </si>
  <si>
    <t>БРИТАНСКАЯ ТЕРРИТОРИЯ В ИНД.ОКЕАНЕ</t>
  </si>
  <si>
    <t>СОЮЗ КОМОРЫ</t>
  </si>
  <si>
    <t>САЛЬВАДОР</t>
  </si>
  <si>
    <t>ЮЖН.ДЖОРДЖИЯ И ЮЖН.САНДВИЧ.ОСТРОВА</t>
  </si>
  <si>
    <t>ПАЛЕСТИНСКАЯ ТЕРРИТ. ОККУПИРОВАННАЯ</t>
  </si>
  <si>
    <t>ПАПСКИЙ ПРЕСТОЛ (ВАТИКАН)</t>
  </si>
  <si>
    <t>КОТ Д"ИВУАР</t>
  </si>
  <si>
    <t>ЛИВИЯ</t>
  </si>
  <si>
    <t>МАЛЫЕ ТИХООКЕАНСКИЕ ОСТРОВА (США)</t>
  </si>
  <si>
    <t>ВОСТОЧНЫЙ ТИМОР</t>
  </si>
  <si>
    <t>833</t>
  </si>
  <si>
    <t>ОСТРОВ МЭН</t>
  </si>
  <si>
    <t>997</t>
  </si>
  <si>
    <t>СТРАНА НЕИЗВЕСТНА</t>
  </si>
  <si>
    <t>KOD</t>
  </si>
  <si>
    <t>NAMES</t>
  </si>
  <si>
    <t>NAMES_FULL</t>
  </si>
  <si>
    <t>ИСЛАМСКОЕ ГОСУДАРСТВО АФГАНИСТАН</t>
  </si>
  <si>
    <t>РЕСПУБЛИКА АЛБАНИЯ</t>
  </si>
  <si>
    <t>АЛЖИРСКАЯ НАРОДНАЯ ДЕМОКРАТИЧЕСКАЯ РЕСПУБЛИКА</t>
  </si>
  <si>
    <t>КНЯЖЕСТВО АНДОРРА</t>
  </si>
  <si>
    <t>РЕСПУБЛИКА АНГОЛА</t>
  </si>
  <si>
    <t>АЗЕРБАЙДЖАНСКАЯ РЕСПУБЛИКА</t>
  </si>
  <si>
    <t>АРГЕНТИНСКАЯ РЕСПУБЛИКА</t>
  </si>
  <si>
    <t>АВСТРИЙСКАЯ РЕСПУБЛИКА</t>
  </si>
  <si>
    <t>СОДРУЖЕСТВО БАГАМЫ</t>
  </si>
  <si>
    <t>ГОСУДАРСТВО БАХРЕЙН</t>
  </si>
  <si>
    <t>НАРОДНАЯ РЕСПУБЛИКА БАНГЛАДЕШ</t>
  </si>
  <si>
    <t>РЕСПУБЛИКА АРМЕНИЯ</t>
  </si>
  <si>
    <t>КОРОЛЕВСТВО БЕЛЬГИЯ</t>
  </si>
  <si>
    <t>КОРОЛЕВСТВО БУТАН</t>
  </si>
  <si>
    <t>РЕСПУБЛИКА БОСНИЯ И ГЕРЦЕГОВИНА</t>
  </si>
  <si>
    <t>РЕСПУБЛИКА БОТСВАНА</t>
  </si>
  <si>
    <t>ФЕДЕРАТИВНАЯ РЕСПУБЛИКА БРАЗИЛИЯ</t>
  </si>
  <si>
    <t>БРИТАНСКАЯ ТЕРРИТОРИЯ В ИНДИЙСКОМ ОКЕАНЕ</t>
  </si>
  <si>
    <t>БРИТАНСКИЕ ВИРГИНСКИЕ ОСТРОВА</t>
  </si>
  <si>
    <t>ГОСУДАРСТВО БРУНЕЙ-ДАРУССАЛАМ</t>
  </si>
  <si>
    <t>РЕСПУБЛИКА БОЛГАРИЯ</t>
  </si>
  <si>
    <t>РЕСПУБЛИКА БУРУНДИ</t>
  </si>
  <si>
    <t>РЕСПУБЛИКА БЕЛАРУСЬ</t>
  </si>
  <si>
    <t>КОРОЛЕВСТВО КАМБОДЖА</t>
  </si>
  <si>
    <t>РЕСПУБЛИКА КАМЕРУН</t>
  </si>
  <si>
    <t>РЕСПУБЛИКА КАБО-ВЕРДЕ</t>
  </si>
  <si>
    <t>ДЕМОКРАТИЧЕСКАЯ СОЦИАЛИСТИЧЕСКАЯ РЕСПУБЛИКА ШРИ-ЛАНКА</t>
  </si>
  <si>
    <t>РЕСПУБЛИКА ЧАД</t>
  </si>
  <si>
    <t>РЕСПУБЛИКА ЧИЛИ</t>
  </si>
  <si>
    <t>КИТАЙСКАЯ НАРОДНАЯ РЕСПУБЛИКА</t>
  </si>
  <si>
    <t>РЕСПУБЛИКА КОЛУМБИЯ</t>
  </si>
  <si>
    <t>РЕСПУБЛИКА КОНГО</t>
  </si>
  <si>
    <t>ДЕМОКРАТИЧЕСКАЯ РЕСПУБЛИКА КОНГО</t>
  </si>
  <si>
    <t>РЕСПУБЛИКА КОСТА-РИКА</t>
  </si>
  <si>
    <t>РЕСПУБЛИКА ХОРВАТИЯ</t>
  </si>
  <si>
    <t>РЕСПУБЛИКА КУБА</t>
  </si>
  <si>
    <t>РЕСПУБЛИКА КИПР</t>
  </si>
  <si>
    <t>РЕСПУБЛИКА БЕНИН</t>
  </si>
  <si>
    <t>КОРОЛЕВСТВО ДАНИЯ</t>
  </si>
  <si>
    <t>СОДРУЖЕСТВО ДОМИНИКИ</t>
  </si>
  <si>
    <t>РЕСПУБЛИКА ЭКВАДОР</t>
  </si>
  <si>
    <t>РЕСПУБЛИКА ЭЛЬ-САЛЬВАДОР</t>
  </si>
  <si>
    <t>РЕСПУБЛИКА ЭКВАТОРИАЛЬНАЯ ГВИНЕЯ</t>
  </si>
  <si>
    <t>ФЕДЕРАТИВНАЯ ДЕМОКРАТИЧЕСКАЯ РЕСПУБЛИКА ЭФИОПИЯ</t>
  </si>
  <si>
    <t>ЭСТОНСКАЯ РЕСПУБЛИКА</t>
  </si>
  <si>
    <t>ЮЖНАЯ ДЖОРДЖИЯ И ЮЖНЫЕ САНДВИЧЕВЫ ОСТРОВА</t>
  </si>
  <si>
    <t>РЕСПУБЛИКА ФИДЖИ</t>
  </si>
  <si>
    <t>ФИНЛЯНДСКАЯ РЕСПУБЛИКА</t>
  </si>
  <si>
    <t>ФРАНЦУЗСКАЯ РЕСПУБЛИКА</t>
  </si>
  <si>
    <t>РЕСПУБЛИКА ДЖИБУТИ</t>
  </si>
  <si>
    <t>ГАБОНСКАЯ РЕСПУБЛИКА</t>
  </si>
  <si>
    <t>РЕСПУБЛИКА ГАМБИЯ</t>
  </si>
  <si>
    <t>ПАЛЕСТИНСКАЯ ТЕРРИТОРИЯ. ОККУПИРОВАННАЯ</t>
  </si>
  <si>
    <t>ФЕДЕРАТИВНАЯ РЕСПУБЛИКА ГЕРМАНИЯ</t>
  </si>
  <si>
    <t>РЕСПУБЛИКА ГАНА</t>
  </si>
  <si>
    <t>ГРЕЧЕСКАЯ РЕСПУБЛИКА</t>
  </si>
  <si>
    <t>ГУАМ (США)</t>
  </si>
  <si>
    <t>РЕСПУБЛИКА ГВАТЕМАЛА</t>
  </si>
  <si>
    <t>ГВИНЕЙСКАЯ РЕСПУБЛИКА</t>
  </si>
  <si>
    <t>РЕСПУБЛИКА ГАЙАНА</t>
  </si>
  <si>
    <t>РЕСПУБЛИКА ГАИТИ</t>
  </si>
  <si>
    <t>ПАПСКИЙ ПРЕСТОЛ (ГОСУДАРСТВО-ГОРОД ВАТИКАН)</t>
  </si>
  <si>
    <t>РЕСПУБЛИКА ГОНДУРАС</t>
  </si>
  <si>
    <t>ВЕНГЕРСКАЯ РЕСПУБЛИКА</t>
  </si>
  <si>
    <t>РЕСПУБЛИКА ИСЛАНДИЯ</t>
  </si>
  <si>
    <t>РЕСПУБЛИКА ИНДИЯ</t>
  </si>
  <si>
    <t>РЕСПУБЛИКА ИНДОНЕЗИЯ</t>
  </si>
  <si>
    <t>ИСЛАМСКАЯ РЕСПУБЛИКА ИРАН</t>
  </si>
  <si>
    <t>РЕСПУБЛИКА ИРАК</t>
  </si>
  <si>
    <t>ГОСУДАРСТВО ИЗРАИЛЬ</t>
  </si>
  <si>
    <t>ИТАЛЬЯНСКАЯ РЕСПУБЛИКА</t>
  </si>
  <si>
    <t>РЕСПУБЛИКА КОТ Д"ИВУАР</t>
  </si>
  <si>
    <t>РЕСПУБЛИКА КАЗАХСТАН</t>
  </si>
  <si>
    <t>ИОРДАНСКОЕ ХАШИМИТСКОЕ КОРОЛЕВСТВО</t>
  </si>
  <si>
    <t>РЕСПУБЛИКА КЕНИЯ</t>
  </si>
  <si>
    <t>КОРЕЙСКАЯ НАРОДНО-ДЕМОКРАТИЧЕСКАЯ РЕСПУБЛИКА</t>
  </si>
  <si>
    <t>РЕСПУБЛИКА КОРЕЯ</t>
  </si>
  <si>
    <t>ГОСУДАРСТВО КУВЕЙТ</t>
  </si>
  <si>
    <t>КИРГИЗСКАЯ РЕСПУБЛИКА</t>
  </si>
  <si>
    <t>ЛАОССКАЯ НАРОДНО-ДЕМОКРАТИЧЕСКАЯ РЕСПУБЛИКА</t>
  </si>
  <si>
    <t>ЛИВАНСКАЯ РЕСПУБЛИКА</t>
  </si>
  <si>
    <t>КОРОЛЕВСТВО ЛЕСОТО</t>
  </si>
  <si>
    <t>ЛАТВИЙСКАЯ РЕСПУБЛИКА</t>
  </si>
  <si>
    <t>РЕСПУБЛИКА ЛИБЕРИЯ</t>
  </si>
  <si>
    <t>СОЦИАЛИСТИЧЕСКАЯ НАРОДНАЯ ЛИВИЙСКАЯ АРАБСКАЯ ДЖАМАХИРИЯ</t>
  </si>
  <si>
    <t>КНЯЖЕСТВО ЛИХТЕНШТЕЙН</t>
  </si>
  <si>
    <t>ЛИТОВСКАЯ РЕСПУБЛИКА</t>
  </si>
  <si>
    <t>ВЕЛИКОЕ ГЕРЦОГСТВО ЛЮКСЕМБУРГ</t>
  </si>
  <si>
    <t>РЕСПУБЛИКА МАДАГАСКАР</t>
  </si>
  <si>
    <t>РЕСПУБЛИКА МАЛАВИ</t>
  </si>
  <si>
    <t>МАЛЬДИВСКАЯ РЕСПУБЛИКА</t>
  </si>
  <si>
    <t>РЕСПУБЛИКА МАЛИ</t>
  </si>
  <si>
    <t>РЕСПУБЛИКА МАЛЬТА</t>
  </si>
  <si>
    <t>ИСЛАМСКАЯ РЕСПУБЛИКА МАВРИТАНИЯ</t>
  </si>
  <si>
    <t>РЕСПУБЛИКА МАВРИКИЙ</t>
  </si>
  <si>
    <t>МЕКСИКАНСКИЕ СОЕДИНЕННЫЕ ШТАТЫ</t>
  </si>
  <si>
    <t>КНЯЖЕСТВО МОНАКО</t>
  </si>
  <si>
    <t>РЕСПУБЛИКА МОЛДОВА</t>
  </si>
  <si>
    <t>КОРОЛЕВСТВО МАРОККО</t>
  </si>
  <si>
    <t>РЕСПУБЛИКА МОЗАМБИК</t>
  </si>
  <si>
    <t>СУЛТАНАТ ОМАН</t>
  </si>
  <si>
    <t>РЕСПУБЛИКА НАМИБИЯ</t>
  </si>
  <si>
    <t>РЕСПУБЛИКА НАУРУ</t>
  </si>
  <si>
    <t>КОРОЛЕВСТВО НИДЕРЛАНДОВ</t>
  </si>
  <si>
    <t>РЕСПУБЛИКА ВАНУАТУ</t>
  </si>
  <si>
    <t>РЕСПУБЛИКА НИКАРАГУА</t>
  </si>
  <si>
    <t>РЕСПУБЛИКА НИГЕР</t>
  </si>
  <si>
    <t>ФЕДЕРАТИВНАЯ РЕСПУБЛИКА НИГЕРИЯ</t>
  </si>
  <si>
    <t>КОРОЛЕВСТВО НОРВЕГИЯ</t>
  </si>
  <si>
    <t>СОДРУЖЕСТВО СЕВЕРНЫХ МАРИАНСКИХ ОСТРОВОВ</t>
  </si>
  <si>
    <t>МАЛЫЕ ТИХООКЕАНСКИЕ ОТДАЛЕННЫЕ ОСТРОВА СОЕДИНЕННЫХ ШТАТОВ</t>
  </si>
  <si>
    <t>ФЕДЕРАТИВНЫЕ ШТАТЫ МИКРОНЕЗИИ</t>
  </si>
  <si>
    <t>РЕСПУБЛИКА МАРШАЛЛОВЫ ОСТРОВА</t>
  </si>
  <si>
    <t>РЕСПУБЛИКА ПАЛАУ</t>
  </si>
  <si>
    <t>ИСЛАМСКАЯ РЕСПУБЛИКА ПАКИСТАН</t>
  </si>
  <si>
    <t>РЕСПУБЛИКА ПАНАМА</t>
  </si>
  <si>
    <t>РЕСПУБЛИКА ПАРАГВАЙ</t>
  </si>
  <si>
    <t>РЕСПУБЛИКА ПЕРУ</t>
  </si>
  <si>
    <t>РЕСПУБЛИКА ФИЛИППИНЫ</t>
  </si>
  <si>
    <t>РЕСПУБЛИКА ПОЛЬША</t>
  </si>
  <si>
    <t>ПОРТУГАЛЬСКАЯ РЕСПУБЛИКА</t>
  </si>
  <si>
    <t>РЕСПУБЛИКА ГВИНЕЯ-БИСАУ</t>
  </si>
  <si>
    <t>ГОСУДАРСТВО КАТАР</t>
  </si>
  <si>
    <t>РОССИЙСКАЯ ФЕДЕРАЦИЯ</t>
  </si>
  <si>
    <t>РУАНДИЙСКАЯ РЕСПУБЛИКА</t>
  </si>
  <si>
    <t>РЕСПУБЛИКА САН-МАРИНО</t>
  </si>
  <si>
    <t>ДЕМОКРАТИЧЕСКАЯ РЕСПУБЛИКА САН-ТОМЕ И ПРИНСИПИ</t>
  </si>
  <si>
    <t>КОРОЛЕВСТВО САУДОВСКАЯ АРАВИЯ</t>
  </si>
  <si>
    <t>РЕСПУБЛИКА СЕНЕГАЛ</t>
  </si>
  <si>
    <t>РЕСПУБЛИКА СЕЙШЕЛЫ</t>
  </si>
  <si>
    <t>РЕСПУБЛИКА СЬЕРРА-ЛЕОНЕ</t>
  </si>
  <si>
    <t>РЕСПУБЛИКА СИНГАПУР</t>
  </si>
  <si>
    <t>СЛОВАЦКАЯ РЕСПУБЛИКА</t>
  </si>
  <si>
    <t>СОЦИАЛИСТИЧЕСКАЯ РЕСПУБЛИКА ВЬЕТНАМ</t>
  </si>
  <si>
    <t>РЕСПУБЛИКА СЛОВЕНИЯ</t>
  </si>
  <si>
    <t>СОМАЛИЙСКАЯ ДЕМОКРАТИЧЕСКАЯ РЕСПУБЛИКА</t>
  </si>
  <si>
    <t>ЮЖНО-АФРИКАНСКАЯ РЕСПУБЛИКА</t>
  </si>
  <si>
    <t>РЕСПУБЛИКА ЗИМБАБВЕ</t>
  </si>
  <si>
    <t>КОРОЛЕВСТВО ИСПАНИЯ</t>
  </si>
  <si>
    <t>РЕСПУБЛИКА СУДАН</t>
  </si>
  <si>
    <t>РЕСПУБЛИКА СУРИНАМ</t>
  </si>
  <si>
    <t>КОРОЛЕВСТВО СВАЗИЛЕНД</t>
  </si>
  <si>
    <t>КОРОЛЕВСТВО ШВЕЦИЯ</t>
  </si>
  <si>
    <t>ШВЕЙЦАРСКАЯ КОНФЕДЕРАЦИЯ</t>
  </si>
  <si>
    <t>РЕСПУБЛИКА ТАДЖИКИСТАН</t>
  </si>
  <si>
    <t>КОРОЛЕВСТВО ТАИЛАНД</t>
  </si>
  <si>
    <t>ТОГОЛЕЗСКАЯ РЕСПУБЛИКА</t>
  </si>
  <si>
    <t>КОРОЛЕВСТВО ТОНГА</t>
  </si>
  <si>
    <t>РЕСПУБЛИКА ТРИНИДАД И ТОБАГО</t>
  </si>
  <si>
    <t>ТУНИССКАЯ РЕСПУБЛИКА</t>
  </si>
  <si>
    <t>ТУРЕЦКАЯ РЕСПУБЛИКА</t>
  </si>
  <si>
    <t>ТУРКМЕНИСТАН</t>
  </si>
  <si>
    <t>РЕСПУБЛИКА УГАНДА</t>
  </si>
  <si>
    <t>БЫВШАЯ ЮГОСЛАВСКАЯ РЕСПУБЛИКА МАКЕДОНИЯ</t>
  </si>
  <si>
    <t>АРАБСКАЯ РЕСПУБЛИКА ЕГИПЕТ</t>
  </si>
  <si>
    <t>СОЕДИНЕННОЕ КОРОЛЕВСТВО ВЕЛИКОБРИТАНИИ И СЕВЕРНОЙ ИРЛАНДИИ</t>
  </si>
  <si>
    <t>831</t>
  </si>
  <si>
    <t>ГЕРНСИ</t>
  </si>
  <si>
    <t>832</t>
  </si>
  <si>
    <t>ДЖЕРСИ</t>
  </si>
  <si>
    <t>ОБЪЕДИНЕННАЯ РЕСПУБЛИКА ТАНЗАНИЯ</t>
  </si>
  <si>
    <t>СОЕДИНЕННЫЕ ШТАТЫ АМЕРИКИ</t>
  </si>
  <si>
    <t>ВИРГИНСКИЕ ОСТРОВА СОЕДИНЕННЫХ ШТАТОВ АМЕРИКИ</t>
  </si>
  <si>
    <t>ВОСТОЧНАЯ РЕСПУБЛИКА УРУГВАЙ</t>
  </si>
  <si>
    <t>РЕСПУБЛИКА УЗБЕКИСТАН</t>
  </si>
  <si>
    <t>НЕЗАВИСИМОЕ ГОСУДАРСТВО ЗАПАДНОЕ САМОА</t>
  </si>
  <si>
    <t>ЙЕМЕНСКАЯ РЕСПУБЛИКА</t>
  </si>
  <si>
    <t>РЕСПУБЛИКА ЗАМБИЯ</t>
  </si>
  <si>
    <t>МЕЖДУНАРОДНАЯ ОРГАНИЗАЦИЯ ИЛИ МЕЖДУНАРОДНЫЙ ИНСТИТУТ</t>
  </si>
  <si>
    <t>Sorted Names</t>
  </si>
  <si>
    <t>Sorted Name</t>
  </si>
  <si>
    <t>СДР (специальные права заимствования)</t>
  </si>
  <si>
    <t>Новый румынский лей</t>
  </si>
  <si>
    <t>Новый доллар Зимбабве</t>
  </si>
  <si>
    <t>942</t>
  </si>
  <si>
    <t>ZWN</t>
  </si>
  <si>
    <t>MZN</t>
  </si>
  <si>
    <t>943</t>
  </si>
  <si>
    <t>Квача Малавийская</t>
  </si>
  <si>
    <t>РЕСПУБЛИКА СЕРБИЯ</t>
  </si>
  <si>
    <t>499</t>
  </si>
  <si>
    <t>688</t>
  </si>
  <si>
    <t>944</t>
  </si>
  <si>
    <t>РЕСПУБЛИКА МАКЕДОНИЯ</t>
  </si>
  <si>
    <t>941</t>
  </si>
  <si>
    <t>RSD</t>
  </si>
  <si>
    <t>YUM</t>
  </si>
  <si>
    <t>Югославский динар</t>
  </si>
  <si>
    <t>Новый тайваньский доллар</t>
  </si>
  <si>
    <t>Северокорейская вона</t>
  </si>
  <si>
    <t>935</t>
  </si>
  <si>
    <t>ZWR</t>
  </si>
  <si>
    <t>Доллар Зимбабве</t>
  </si>
  <si>
    <t>934</t>
  </si>
  <si>
    <t>TMT</t>
  </si>
  <si>
    <t>Новый туркменский манат</t>
  </si>
  <si>
    <t>АБХАЗИЯ</t>
  </si>
  <si>
    <t>РЕСПУБЛИКА АБХАЗИЯ</t>
  </si>
  <si>
    <t>ЮЖНАЯ ОСЕТИЯ</t>
  </si>
  <si>
    <t>РЕСПУБЛИКА ЮЖНАЯ ОСЕТИЯ</t>
  </si>
  <si>
    <t>895</t>
  </si>
  <si>
    <t>896</t>
  </si>
  <si>
    <t>932</t>
  </si>
  <si>
    <t>ZWD</t>
  </si>
  <si>
    <t>Доллаp Зимбабве</t>
  </si>
  <si>
    <t>Турецкая лира</t>
  </si>
  <si>
    <t>931</t>
  </si>
  <si>
    <t>CUC</t>
  </si>
  <si>
    <t>Конвертируемое песо Куба</t>
  </si>
  <si>
    <t>МНОГОНАЦИОНАЛЬНОЕ ГОСУДАРСТВО БОЛИВИЯ</t>
  </si>
  <si>
    <t>БОЛИВИЯ, МНОГОНАЦИОНАЛЬНОЕ ГОСУДАРСТВО</t>
  </si>
  <si>
    <t>ЧЕРНОГОРИЯ</t>
  </si>
  <si>
    <t>ФЕДЕРАТИВНАЯ ДЕМОКРАТИЧЕСКАЯ РЕСПУБЛИКА НЕПАЛ</t>
  </si>
  <si>
    <t>БОЛИВАРИАНСКАЯ РЕСПУБЛИКА ВЕНЕСУЭЛА</t>
  </si>
  <si>
    <t>ВЕНЕСУЭЛА, БОЛИВАРИАНСКАЯ РЕСПУБЛИКА</t>
  </si>
  <si>
    <t>СЕН-БАРТЕЛЕМИ</t>
  </si>
  <si>
    <t>СЕН-МАРТЕН</t>
  </si>
  <si>
    <t>Юань</t>
  </si>
  <si>
    <t>Иена</t>
  </si>
  <si>
    <t>Замбийская квача</t>
  </si>
  <si>
    <t>VEF</t>
  </si>
  <si>
    <t>Боливар фуэрте</t>
  </si>
  <si>
    <t>СВЯТАЯ ЕЛЕНА, ОСТРОВ ВОЗНЕСЕНИЯ, ТРИСТАН-ДА-КУНЬЯ</t>
  </si>
  <si>
    <t>Арубанский флорин</t>
  </si>
  <si>
    <t>728</t>
  </si>
  <si>
    <t>SSP</t>
  </si>
  <si>
    <t>Южносуданский фунт</t>
  </si>
  <si>
    <t>РЕСПУБЛИКА СОЮЗА МЬЯНМА</t>
  </si>
  <si>
    <t>КОРЕЯ, НАРОДНО-ДЕМОКРАТИЧЕСКАЯ РЕСПУБЛИКА</t>
  </si>
  <si>
    <t>ЮЖНЫЙ СУДАН</t>
  </si>
  <si>
    <t>РЕСПУБЛИКА ЮЖНЫЙ СУДАН</t>
  </si>
  <si>
    <t>Валюта контракта</t>
  </si>
  <si>
    <t>Сумма контракта</t>
  </si>
  <si>
    <t>Подпись</t>
  </si>
  <si>
    <t>Подпись уполномоченного сотрудника банка</t>
  </si>
  <si>
    <t>937</t>
  </si>
  <si>
    <t>652</t>
  </si>
  <si>
    <t>663</t>
  </si>
  <si>
    <t>729</t>
  </si>
  <si>
    <t>732</t>
  </si>
  <si>
    <t>531</t>
  </si>
  <si>
    <t>КЮРАСАО</t>
  </si>
  <si>
    <t>534</t>
  </si>
  <si>
    <t>СЕН-МАРТЕН (нидерландская часть)</t>
  </si>
  <si>
    <t>535</t>
  </si>
  <si>
    <t>БОНЭЙР, СИНТ-ЭСТАТИУС И САБА</t>
  </si>
  <si>
    <t>Дата принятия контракта на учет</t>
  </si>
  <si>
    <t xml:space="preserve"> резидента</t>
  </si>
  <si>
    <t>Реквизиты нерезидента (нерезидентов)</t>
  </si>
  <si>
    <t>Общие сведения о контракте</t>
  </si>
  <si>
    <t xml:space="preserve">Сведения для постановки на учёт контракта </t>
  </si>
  <si>
    <t xml:space="preserve">Комментарии </t>
  </si>
  <si>
    <t>Признак аффилированного лица</t>
  </si>
  <si>
    <t>Акционерное общество «РенКап Банк»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</si>
</sst>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"/>
    <numFmt numFmtId="165" formatCode="#,##0.00_р_."/>
  </numFmts>
  <fonts count="15" x14ac:knownFonts="1">
    <font>
      <sz val="10"/>
      <name val="Arial CYR"/>
      <charset val="204"/>
    </font>
    <font>
      <sz val="10"/>
      <color indexed="8"/>
      <name val="Arial"/>
      <family val="2"/>
      <charset val="204"/>
    </font>
    <font>
      <sz val="8"/>
      <name val="Arial"/>
      <family val="2"/>
      <charset val="204"/>
    </font>
    <font>
      <sz val="8"/>
      <color indexed="9"/>
      <name val="Arial"/>
      <family val="2"/>
      <charset val="204"/>
    </font>
    <font>
      <sz val="16"/>
      <name val="Arial"/>
      <family val="2"/>
      <charset val="204"/>
    </font>
    <font>
      <sz val="16"/>
      <color indexed="9"/>
      <name val="Arial"/>
      <family val="2"/>
      <charset val="204"/>
    </font>
    <font>
      <b/>
      <sz val="14"/>
      <name val="Arial"/>
      <family val="2"/>
      <charset val="204"/>
    </font>
    <font>
      <b/>
      <sz val="18"/>
      <color indexed="62"/>
      <name val="Arial"/>
      <family val="2"/>
      <charset val="204"/>
    </font>
    <font>
      <sz val="10"/>
      <name val="Arial"/>
      <family val="2"/>
      <charset val="204"/>
    </font>
    <font>
      <b/>
      <sz val="18"/>
      <name val="Arial"/>
      <family val="2"/>
      <charset val="204"/>
    </font>
    <font>
      <b/>
      <sz val="8"/>
      <color indexed="10"/>
      <name val="Arial"/>
      <family val="2"/>
      <charset val="204"/>
    </font>
    <font>
      <b/>
      <sz val="10"/>
      <name val="Arial"/>
      <family val="2"/>
      <charset val="204"/>
    </font>
    <font>
      <sz val="6"/>
      <name val="Arial"/>
      <family val="2"/>
      <charset val="204"/>
    </font>
    <font>
      <sz val="6"/>
      <color indexed="10"/>
      <name val="Arial"/>
      <family val="2"/>
      <charset val="204"/>
    </font>
    <font>
      <sz val="10"/>
      <color indexed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</fills>
  <borders count="3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dotted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/>
      <top style="thick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ck">
        <color rgb="FFFF0000"/>
      </bottom>
      <diagonal/>
    </border>
    <border>
      <left style="thin">
        <color rgb="FFFF0000"/>
      </left>
      <right/>
      <top style="thin">
        <color indexed="10"/>
      </top>
      <bottom style="thin">
        <color indexed="1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 style="thin">
        <color rgb="FFFF0000"/>
      </left>
      <right/>
      <top/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/>
      <right style="thin">
        <color rgb="FFFF0000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/>
      <right style="thin">
        <color indexed="10"/>
      </right>
      <top style="thin">
        <color rgb="FFFF0000"/>
      </top>
      <bottom style="thin">
        <color rgb="FFFF0000"/>
      </bottom>
      <diagonal/>
    </border>
    <border>
      <left style="thin">
        <color indexed="10"/>
      </left>
      <right style="thin">
        <color rgb="FFFF0000"/>
      </right>
      <top style="thin">
        <color indexed="10"/>
      </top>
      <bottom style="thin">
        <color indexed="10"/>
      </bottom>
      <diagonal/>
    </border>
  </borders>
  <cellStyleXfs count="2">
    <xf numFmtId="0" fontId="0" fillId="0" borderId="0"/>
    <xf numFmtId="0" fontId="1" fillId="0" borderId="0"/>
  </cellStyleXfs>
  <cellXfs count="125">
    <xf numFmtId="0" fontId="0" fillId="0" borderId="0" xfId="0"/>
    <xf numFmtId="0" fontId="1" fillId="3" borderId="2" xfId="1" applyFont="1" applyFill="1" applyBorder="1" applyAlignment="1">
      <alignment horizontal="center"/>
    </xf>
    <xf numFmtId="0" fontId="1" fillId="0" borderId="1" xfId="1" applyFont="1" applyFill="1" applyBorder="1" applyAlignment="1">
      <alignment horizontal="left" wrapText="1"/>
    </xf>
    <xf numFmtId="0" fontId="0" fillId="3" borderId="3" xfId="0" applyFill="1" applyBorder="1"/>
    <xf numFmtId="0" fontId="0" fillId="4" borderId="0" xfId="0" applyFill="1"/>
    <xf numFmtId="0" fontId="1" fillId="0" borderId="4" xfId="1" applyFont="1" applyFill="1" applyBorder="1" applyAlignment="1">
      <alignment horizontal="left" wrapText="1"/>
    </xf>
    <xf numFmtId="49" fontId="0" fillId="0" borderId="0" xfId="0" applyNumberFormat="1"/>
    <xf numFmtId="49" fontId="0" fillId="0" borderId="0" xfId="0" quotePrefix="1" applyNumberFormat="1"/>
    <xf numFmtId="49" fontId="0" fillId="3" borderId="3" xfId="0" applyNumberFormat="1" applyFill="1" applyBorder="1"/>
    <xf numFmtId="49" fontId="1" fillId="0" borderId="1" xfId="1" applyNumberFormat="1" applyFont="1" applyFill="1" applyBorder="1" applyAlignment="1">
      <alignment horizontal="left" wrapText="1"/>
    </xf>
    <xf numFmtId="49" fontId="1" fillId="0" borderId="1" xfId="1" quotePrefix="1" applyNumberFormat="1" applyFont="1" applyFill="1" applyBorder="1" applyAlignment="1">
      <alignment horizontal="left" wrapText="1"/>
    </xf>
    <xf numFmtId="0" fontId="2" fillId="2" borderId="0" xfId="0" applyFont="1" applyFill="1" applyProtection="1"/>
    <xf numFmtId="0" fontId="2" fillId="2" borderId="0" xfId="0" applyFont="1" applyFill="1"/>
    <xf numFmtId="0" fontId="3" fillId="2" borderId="0" xfId="0" applyFont="1" applyFill="1"/>
    <xf numFmtId="0" fontId="4" fillId="2" borderId="8" xfId="0" applyFont="1" applyFill="1" applyBorder="1" applyAlignment="1" applyProtection="1">
      <alignment horizontal="center" vertical="top"/>
    </xf>
    <xf numFmtId="0" fontId="4" fillId="2" borderId="9" xfId="0" applyFont="1" applyFill="1" applyBorder="1" applyAlignment="1" applyProtection="1">
      <alignment horizontal="center" vertical="top"/>
    </xf>
    <xf numFmtId="0" fontId="4" fillId="2" borderId="10" xfId="0" applyFont="1" applyFill="1" applyBorder="1" applyAlignment="1" applyProtection="1">
      <alignment horizontal="center" vertical="top"/>
    </xf>
    <xf numFmtId="0" fontId="4" fillId="2" borderId="0" xfId="0" applyFont="1" applyFill="1" applyAlignment="1">
      <alignment horizontal="center" vertical="top"/>
    </xf>
    <xf numFmtId="0" fontId="5" fillId="2" borderId="0" xfId="0" applyFont="1" applyFill="1" applyAlignment="1">
      <alignment horizontal="center" vertical="top"/>
    </xf>
    <xf numFmtId="0" fontId="2" fillId="2" borderId="17" xfId="0" applyFont="1" applyFill="1" applyBorder="1" applyAlignment="1" applyProtection="1"/>
    <xf numFmtId="0" fontId="2" fillId="2" borderId="0" xfId="0" applyFont="1" applyFill="1" applyBorder="1" applyAlignment="1"/>
    <xf numFmtId="0" fontId="2" fillId="2" borderId="0" xfId="0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/>
    </xf>
    <xf numFmtId="0" fontId="6" fillId="2" borderId="0" xfId="0" applyFont="1" applyFill="1" applyBorder="1" applyAlignment="1" applyProtection="1">
      <alignment vertical="center"/>
      <protection locked="0"/>
    </xf>
    <xf numFmtId="0" fontId="2" fillId="2" borderId="18" xfId="0" applyFont="1" applyFill="1" applyBorder="1" applyAlignment="1" applyProtection="1"/>
    <xf numFmtId="0" fontId="2" fillId="2" borderId="0" xfId="0" applyFont="1" applyFill="1" applyBorder="1" applyProtection="1"/>
    <xf numFmtId="0" fontId="7" fillId="2" borderId="0" xfId="0" applyFont="1" applyFill="1" applyAlignment="1" applyProtection="1">
      <alignment horizontal="center"/>
    </xf>
    <xf numFmtId="0" fontId="8" fillId="0" borderId="0" xfId="0" applyFont="1" applyProtection="1"/>
    <xf numFmtId="0" fontId="2" fillId="2" borderId="0" xfId="0" applyFont="1" applyFill="1" applyBorder="1"/>
    <xf numFmtId="0" fontId="10" fillId="2" borderId="0" xfId="0" applyFont="1" applyFill="1"/>
    <xf numFmtId="0" fontId="10" fillId="2" borderId="0" xfId="0" applyFont="1" applyFill="1" applyProtection="1"/>
    <xf numFmtId="0" fontId="10" fillId="2" borderId="0" xfId="0" applyFont="1" applyFill="1" applyBorder="1" applyProtection="1"/>
    <xf numFmtId="0" fontId="3" fillId="2" borderId="0" xfId="0" applyFont="1" applyFill="1" applyProtection="1"/>
    <xf numFmtId="0" fontId="11" fillId="2" borderId="0" xfId="0" applyFont="1" applyFill="1"/>
    <xf numFmtId="49" fontId="8" fillId="2" borderId="0" xfId="0" applyNumberFormat="1" applyFont="1" applyFill="1" applyBorder="1" applyAlignment="1" applyProtection="1">
      <alignment horizontal="center" vertical="center" shrinkToFit="1"/>
      <protection locked="0"/>
    </xf>
    <xf numFmtId="49" fontId="8" fillId="2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2" borderId="27" xfId="0" applyNumberFormat="1" applyFont="1" applyFill="1" applyBorder="1" applyAlignment="1" applyProtection="1">
      <alignment horizontal="center" vertical="center" shrinkToFit="1"/>
      <protection locked="0"/>
    </xf>
    <xf numFmtId="49" fontId="8" fillId="2" borderId="28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33" xfId="0" applyFont="1" applyFill="1" applyBorder="1"/>
    <xf numFmtId="49" fontId="8" fillId="2" borderId="34" xfId="0" applyNumberFormat="1" applyFont="1" applyFill="1" applyBorder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Border="1" applyAlignment="1">
      <alignment horizontal="center"/>
    </xf>
    <xf numFmtId="49" fontId="12" fillId="2" borderId="0" xfId="0" applyNumberFormat="1" applyFont="1" applyFill="1" applyBorder="1" applyAlignment="1">
      <alignment horizontal="left"/>
    </xf>
    <xf numFmtId="49" fontId="2" fillId="2" borderId="0" xfId="0" applyNumberFormat="1" applyFont="1" applyFill="1" applyBorder="1" applyAlignment="1">
      <alignment horizontal="left"/>
    </xf>
    <xf numFmtId="0" fontId="13" fillId="2" borderId="0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14" fillId="2" borderId="0" xfId="0" applyFont="1" applyFill="1" applyBorder="1" applyAlignment="1">
      <alignment horizontal="center"/>
    </xf>
    <xf numFmtId="49" fontId="2" fillId="2" borderId="5" xfId="0" applyNumberFormat="1" applyFont="1" applyFill="1" applyBorder="1" applyAlignment="1">
      <alignment horizontal="center"/>
    </xf>
    <xf numFmtId="49" fontId="2" fillId="2" borderId="6" xfId="0" applyNumberFormat="1" applyFont="1" applyFill="1" applyBorder="1" applyAlignment="1">
      <alignment horizontal="center"/>
    </xf>
    <xf numFmtId="0" fontId="2" fillId="2" borderId="7" xfId="0" applyFont="1" applyFill="1" applyBorder="1"/>
    <xf numFmtId="0" fontId="2" fillId="2" borderId="5" xfId="0" applyFont="1" applyFill="1" applyBorder="1"/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49" fontId="8" fillId="2" borderId="2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>
      <alignment horizontal="center" vertical="center" shrinkToFit="1"/>
    </xf>
    <xf numFmtId="0" fontId="0" fillId="0" borderId="36" xfId="0" applyBorder="1" applyAlignment="1">
      <alignment horizontal="center" vertical="center" shrinkToFit="1"/>
    </xf>
    <xf numFmtId="0" fontId="2" fillId="2" borderId="20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 shrinkToFit="1"/>
    </xf>
    <xf numFmtId="0" fontId="8" fillId="2" borderId="27" xfId="0" applyNumberFormat="1" applyFont="1" applyFill="1" applyBorder="1" applyAlignment="1" applyProtection="1">
      <alignment horizontal="center" vertical="center" shrinkToFit="1"/>
      <protection locked="0"/>
    </xf>
    <xf numFmtId="0" fontId="8" fillId="0" borderId="27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15" xfId="0" applyFont="1" applyFill="1" applyBorder="1" applyAlignment="1" applyProtection="1">
      <alignment horizontal="center"/>
      <protection locked="0"/>
    </xf>
    <xf numFmtId="0" fontId="11" fillId="2" borderId="14" xfId="0" applyFont="1" applyFill="1" applyBorder="1" applyAlignment="1" applyProtection="1">
      <alignment horizontal="center" vertical="center"/>
      <protection locked="0"/>
    </xf>
    <xf numFmtId="0" fontId="11" fillId="2" borderId="19" xfId="0" applyFont="1" applyFill="1" applyBorder="1" applyAlignment="1" applyProtection="1">
      <alignment horizontal="center" vertical="center"/>
      <protection locked="0"/>
    </xf>
    <xf numFmtId="0" fontId="11" fillId="2" borderId="12" xfId="0" applyFont="1" applyFill="1" applyBorder="1" applyAlignment="1" applyProtection="1">
      <alignment horizontal="center" vertical="center"/>
      <protection locked="0"/>
    </xf>
    <xf numFmtId="0" fontId="11" fillId="2" borderId="13" xfId="0" applyFont="1" applyFill="1" applyBorder="1" applyAlignment="1" applyProtection="1">
      <alignment horizontal="center" vertical="center"/>
      <protection locked="0"/>
    </xf>
    <xf numFmtId="0" fontId="8" fillId="2" borderId="14" xfId="0" applyFont="1" applyFill="1" applyBorder="1" applyAlignment="1" applyProtection="1">
      <alignment horizontal="center" vertical="center" shrinkToFit="1"/>
      <protection locked="0"/>
    </xf>
    <xf numFmtId="0" fontId="2" fillId="2" borderId="21" xfId="0" applyFont="1" applyFill="1" applyBorder="1" applyAlignment="1">
      <alignment horizontal="center" wrapText="1"/>
    </xf>
    <xf numFmtId="0" fontId="2" fillId="2" borderId="22" xfId="0" applyFont="1" applyFill="1" applyBorder="1" applyAlignment="1">
      <alignment horizontal="center" wrapText="1"/>
    </xf>
    <xf numFmtId="49" fontId="8" fillId="2" borderId="20" xfId="0" applyNumberFormat="1" applyFont="1" applyFill="1" applyBorder="1" applyAlignment="1" applyProtection="1">
      <alignment horizontal="center" vertical="center"/>
      <protection locked="0"/>
    </xf>
    <xf numFmtId="49" fontId="8" fillId="2" borderId="21" xfId="0" applyNumberFormat="1" applyFont="1" applyFill="1" applyBorder="1" applyAlignment="1" applyProtection="1">
      <alignment horizontal="center" vertical="center"/>
      <protection locked="0"/>
    </xf>
    <xf numFmtId="49" fontId="8" fillId="2" borderId="22" xfId="0" applyNumberFormat="1" applyFont="1" applyFill="1" applyBorder="1" applyAlignment="1" applyProtection="1">
      <alignment horizontal="center" vertical="center"/>
      <protection locked="0"/>
    </xf>
    <xf numFmtId="165" fontId="8" fillId="2" borderId="20" xfId="0" applyNumberFormat="1" applyFont="1" applyFill="1" applyBorder="1" applyAlignment="1" applyProtection="1">
      <alignment horizontal="center" vertical="center" shrinkToFit="1"/>
      <protection locked="0"/>
    </xf>
    <xf numFmtId="165" fontId="8" fillId="2" borderId="21" xfId="0" applyNumberFormat="1" applyFont="1" applyFill="1" applyBorder="1" applyAlignment="1" applyProtection="1">
      <alignment horizontal="center" vertical="center" shrinkToFit="1"/>
      <protection locked="0"/>
    </xf>
    <xf numFmtId="165" fontId="8" fillId="2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21" xfId="0" applyFont="1" applyFill="1" applyBorder="1" applyAlignment="1" applyProtection="1">
      <alignment horizontal="center" vertical="center" wrapText="1"/>
      <protection locked="0"/>
    </xf>
    <xf numFmtId="0" fontId="8" fillId="2" borderId="22" xfId="0" applyFont="1" applyFill="1" applyBorder="1" applyAlignment="1" applyProtection="1">
      <alignment horizontal="center" vertical="center" wrapText="1"/>
      <protection locked="0"/>
    </xf>
    <xf numFmtId="0" fontId="12" fillId="2" borderId="0" xfId="0" applyFont="1" applyFill="1" applyAlignment="1">
      <alignment horizontal="left" wrapText="1"/>
    </xf>
    <xf numFmtId="0" fontId="8" fillId="2" borderId="0" xfId="0" applyFont="1" applyFill="1" applyBorder="1" applyAlignment="1" applyProtection="1">
      <alignment horizontal="center"/>
      <protection locked="0"/>
    </xf>
    <xf numFmtId="0" fontId="8" fillId="2" borderId="15" xfId="0" applyFont="1" applyFill="1" applyBorder="1" applyAlignment="1" applyProtection="1">
      <alignment horizontal="center"/>
      <protection locked="0"/>
    </xf>
    <xf numFmtId="0" fontId="2" fillId="2" borderId="27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49" fontId="8" fillId="2" borderId="14" xfId="0" applyNumberFormat="1" applyFont="1" applyFill="1" applyBorder="1" applyAlignment="1" applyProtection="1">
      <alignment horizontal="center" vertical="center" shrinkToFit="1"/>
      <protection locked="0"/>
    </xf>
    <xf numFmtId="49" fontId="8" fillId="2" borderId="37" xfId="0" applyNumberFormat="1" applyFont="1" applyFill="1" applyBorder="1" applyAlignment="1" applyProtection="1">
      <alignment horizontal="center" vertical="center" shrinkToFit="1"/>
      <protection locked="0"/>
    </xf>
    <xf numFmtId="0" fontId="8" fillId="2" borderId="11" xfId="0" applyFont="1" applyFill="1" applyBorder="1" applyAlignment="1" applyProtection="1">
      <alignment horizontal="center" vertical="center" wrapText="1"/>
      <protection locked="0"/>
    </xf>
    <xf numFmtId="49" fontId="8" fillId="2" borderId="21" xfId="0" applyNumberFormat="1" applyFont="1" applyFill="1" applyBorder="1" applyAlignment="1" applyProtection="1">
      <alignment horizontal="center" vertical="center" shrinkToFit="1"/>
      <protection locked="0"/>
    </xf>
    <xf numFmtId="49" fontId="8" fillId="2" borderId="22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0" xfId="0" applyFont="1" applyFill="1" applyAlignment="1" applyProtection="1">
      <alignment horizontal="center"/>
    </xf>
    <xf numFmtId="164" fontId="11" fillId="2" borderId="16" xfId="0" applyNumberFormat="1" applyFont="1" applyFill="1" applyBorder="1" applyAlignment="1" applyProtection="1">
      <alignment horizontal="center"/>
      <protection locked="0"/>
    </xf>
    <xf numFmtId="49" fontId="11" fillId="2" borderId="11" xfId="0" applyNumberFormat="1" applyFont="1" applyFill="1" applyBorder="1" applyAlignment="1" applyProtection="1">
      <alignment horizontal="center" vertical="center"/>
      <protection locked="0"/>
    </xf>
    <xf numFmtId="49" fontId="11" fillId="2" borderId="12" xfId="0" applyNumberFormat="1" applyFont="1" applyFill="1" applyBorder="1" applyAlignment="1" applyProtection="1">
      <alignment horizontal="center" vertical="center"/>
      <protection locked="0"/>
    </xf>
    <xf numFmtId="49" fontId="11" fillId="2" borderId="13" xfId="0" applyNumberFormat="1" applyFont="1" applyFill="1" applyBorder="1" applyAlignment="1" applyProtection="1">
      <alignment horizontal="center" vertical="center"/>
      <protection locked="0"/>
    </xf>
    <xf numFmtId="0" fontId="2" fillId="2" borderId="20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4" fontId="8" fillId="2" borderId="25" xfId="0" applyNumberFormat="1" applyFont="1" applyFill="1" applyBorder="1" applyAlignment="1" applyProtection="1">
      <alignment horizontal="center" vertical="center"/>
      <protection locked="0"/>
    </xf>
    <xf numFmtId="0" fontId="8" fillId="2" borderId="25" xfId="0" applyFont="1" applyFill="1" applyBorder="1" applyAlignment="1" applyProtection="1">
      <alignment horizontal="center" vertical="center"/>
      <protection locked="0"/>
    </xf>
    <xf numFmtId="0" fontId="2" fillId="2" borderId="21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 applyProtection="1">
      <alignment horizontal="center" vertical="center" shrinkToFit="1"/>
      <protection locked="0"/>
    </xf>
    <xf numFmtId="0" fontId="8" fillId="2" borderId="21" xfId="0" applyFont="1" applyFill="1" applyBorder="1" applyAlignment="1" applyProtection="1">
      <alignment horizontal="center" vertical="center" shrinkToFit="1"/>
      <protection locked="0"/>
    </xf>
    <xf numFmtId="0" fontId="8" fillId="2" borderId="22" xfId="0" applyFont="1" applyFill="1" applyBorder="1" applyAlignment="1" applyProtection="1">
      <alignment horizontal="center" vertical="center" shrinkToFit="1"/>
      <protection locked="0"/>
    </xf>
    <xf numFmtId="0" fontId="2" fillId="2" borderId="25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 vertical="top"/>
    </xf>
    <xf numFmtId="0" fontId="2" fillId="2" borderId="0" xfId="0" applyFont="1" applyFill="1" applyBorder="1" applyAlignment="1">
      <alignment horizontal="center"/>
    </xf>
    <xf numFmtId="0" fontId="4" fillId="2" borderId="31" xfId="0" applyFont="1" applyFill="1" applyBorder="1" applyAlignment="1" applyProtection="1">
      <alignment horizontal="center" vertical="top"/>
    </xf>
    <xf numFmtId="0" fontId="4" fillId="2" borderId="0" xfId="0" applyFont="1" applyFill="1" applyAlignment="1" applyProtection="1">
      <alignment horizontal="center" vertical="top"/>
    </xf>
    <xf numFmtId="0" fontId="4" fillId="2" borderId="32" xfId="0" applyFont="1" applyFill="1" applyBorder="1" applyAlignment="1" applyProtection="1">
      <alignment horizontal="center" vertical="top"/>
    </xf>
    <xf numFmtId="0" fontId="6" fillId="2" borderId="0" xfId="0" applyFont="1" applyFill="1" applyBorder="1" applyAlignment="1" applyProtection="1">
      <alignment horizontal="center" vertical="center"/>
    </xf>
    <xf numFmtId="49" fontId="9" fillId="2" borderId="23" xfId="0" applyNumberFormat="1" applyFont="1" applyFill="1" applyBorder="1" applyAlignment="1" applyProtection="1">
      <alignment horizontal="center" vertical="center"/>
      <protection locked="0"/>
    </xf>
    <xf numFmtId="49" fontId="9" fillId="2" borderId="24" xfId="0" applyNumberFormat="1" applyFont="1" applyFill="1" applyBorder="1" applyAlignment="1" applyProtection="1">
      <alignment horizontal="center" vertical="center"/>
      <protection locked="0"/>
    </xf>
  </cellXfs>
  <cellStyles count="2">
    <cellStyle name="Normal" xfId="0" builtinId="0"/>
    <cellStyle name="Normal_Directory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13" Type="http://schemas.openxmlformats.org/officeDocument/2006/relationships/customXml" Target="../customXml/item6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http://www.moscow.citicorp.com/citiart/Citi_wave_color.jpg" TargetMode="External"/><Relationship Id="rId1" Type="http://schemas.openxmlformats.org/officeDocument/2006/relationships/image" Target="../media/image1.jpeg"/><Relationship Id="rId5" Type="http://schemas.openxmlformats.org/officeDocument/2006/relationships/image" Target="../../word/media/image3.sv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48</xdr:row>
      <xdr:rowOff>0</xdr:rowOff>
    </xdr:from>
    <xdr:to>
      <xdr:col>128</xdr:col>
      <xdr:colOff>9525</xdr:colOff>
      <xdr:row>48</xdr:row>
      <xdr:rowOff>0</xdr:rowOff>
    </xdr:to>
    <xdr:pic>
      <xdr:nvPicPr>
        <xdr:cNvPr id="14524" name="Picture 4" descr="http://www.moscow.citicorp.com/citiart/Citi_wave_color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115675"/>
          <a:ext cx="6238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102</xdr:col>
      <xdr:colOff>0</xdr:colOff>
      <xdr:row>48</xdr:row>
      <xdr:rowOff>0</xdr:rowOff>
    </xdr:from>
    <xdr:to>
      <xdr:col>128</xdr:col>
      <xdr:colOff>0</xdr:colOff>
      <xdr:row>48</xdr:row>
      <xdr:rowOff>0</xdr:rowOff>
    </xdr:to>
    <xdr:pic>
      <xdr:nvPicPr>
        <xdr:cNvPr id="14525" name="Picture 5" descr="Citigroup_logo_color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11115675"/>
          <a:ext cx="12382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48</xdr:row>
      <xdr:rowOff>0</xdr:rowOff>
    </xdr:from>
    <xdr:to>
      <xdr:col>128</xdr:col>
      <xdr:colOff>0</xdr:colOff>
      <xdr:row>48</xdr:row>
      <xdr:rowOff>0</xdr:rowOff>
    </xdr:to>
    <xdr:pic>
      <xdr:nvPicPr>
        <xdr:cNvPr id="14526" name="Picture 7" descr="http://www.moscow.citicorp.com/citiart/Citi_wave_color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115675"/>
          <a:ext cx="6229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102</xdr:col>
      <xdr:colOff>0</xdr:colOff>
      <xdr:row>48</xdr:row>
      <xdr:rowOff>0</xdr:rowOff>
    </xdr:from>
    <xdr:to>
      <xdr:col>128</xdr:col>
      <xdr:colOff>0</xdr:colOff>
      <xdr:row>48</xdr:row>
      <xdr:rowOff>0</xdr:rowOff>
    </xdr:to>
    <xdr:pic>
      <xdr:nvPicPr>
        <xdr:cNvPr id="14527" name="Picture 8" descr="Citigroup_logo_color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11115675"/>
          <a:ext cx="12382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41</xdr:row>
      <xdr:rowOff>85725</xdr:rowOff>
    </xdr:from>
    <xdr:to>
      <xdr:col>60</xdr:col>
      <xdr:colOff>28575</xdr:colOff>
      <xdr:row>46</xdr:row>
      <xdr:rowOff>76200</xdr:rowOff>
    </xdr:to>
    <xdr:sp macro="" textlink="">
      <xdr:nvSpPr>
        <xdr:cNvPr id="14528" name="EXPB2"/>
        <xdr:cNvSpPr>
          <a:spLocks noChangeArrowheads="1"/>
        </xdr:cNvSpPr>
      </xdr:nvSpPr>
      <xdr:spPr bwMode="auto">
        <a:xfrm>
          <a:off x="247650" y="10220325"/>
          <a:ext cx="2686050" cy="714375"/>
        </a:xfrm>
        <a:prstGeom prst="roundRect">
          <a:avLst>
            <a:gd name="adj" fmla="val 10222"/>
          </a:avLst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41</xdr:row>
      <xdr:rowOff>9525</xdr:rowOff>
    </xdr:from>
    <xdr:to>
      <xdr:col>17</xdr:col>
      <xdr:colOff>29308</xdr:colOff>
      <xdr:row>41</xdr:row>
      <xdr:rowOff>139212</xdr:rowOff>
    </xdr:to>
    <xdr:sp macro="" textlink="">
      <xdr:nvSpPr>
        <xdr:cNvPr id="1040" name="Text Box 16"/>
        <xdr:cNvSpPr txBox="1">
          <a:spLocks noChangeArrowheads="1"/>
        </xdr:cNvSpPr>
      </xdr:nvSpPr>
      <xdr:spPr bwMode="auto">
        <a:xfrm>
          <a:off x="461596" y="9798294"/>
          <a:ext cx="439616" cy="12968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600" b="1" i="0" u="none" strike="noStrike" baseline="0">
              <a:solidFill>
                <a:srgbClr val="FF0000"/>
              </a:solidFill>
              <a:latin typeface="Arial"/>
              <a:cs typeface="Arial"/>
            </a:rPr>
            <a:t>Резидент:</a:t>
          </a:r>
        </a:p>
      </xdr:txBody>
    </xdr:sp>
    <xdr:clientData/>
  </xdr:twoCellAnchor>
  <xdr:twoCellAnchor>
    <xdr:from>
      <xdr:col>67</xdr:col>
      <xdr:colOff>28575</xdr:colOff>
      <xdr:row>41</xdr:row>
      <xdr:rowOff>85725</xdr:rowOff>
    </xdr:from>
    <xdr:to>
      <xdr:col>123</xdr:col>
      <xdr:colOff>38100</xdr:colOff>
      <xdr:row>46</xdr:row>
      <xdr:rowOff>76200</xdr:rowOff>
    </xdr:to>
    <xdr:sp macro="" textlink="">
      <xdr:nvSpPr>
        <xdr:cNvPr id="14530" name="EXPB2"/>
        <xdr:cNvSpPr>
          <a:spLocks noChangeArrowheads="1"/>
        </xdr:cNvSpPr>
      </xdr:nvSpPr>
      <xdr:spPr bwMode="auto">
        <a:xfrm>
          <a:off x="3286125" y="10220325"/>
          <a:ext cx="2743200" cy="714375"/>
        </a:xfrm>
        <a:prstGeom prst="roundRect">
          <a:avLst>
            <a:gd name="adj" fmla="val 10222"/>
          </a:avLst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70</xdr:col>
      <xdr:colOff>1</xdr:colOff>
      <xdr:row>41</xdr:row>
      <xdr:rowOff>9525</xdr:rowOff>
    </xdr:from>
    <xdr:to>
      <xdr:col>87</xdr:col>
      <xdr:colOff>7328</xdr:colOff>
      <xdr:row>41</xdr:row>
      <xdr:rowOff>146539</xdr:rowOff>
    </xdr:to>
    <xdr:sp macro="" textlink="">
      <xdr:nvSpPr>
        <xdr:cNvPr id="1043" name="Text Box 19"/>
        <xdr:cNvSpPr txBox="1">
          <a:spLocks noChangeArrowheads="1"/>
        </xdr:cNvSpPr>
      </xdr:nvSpPr>
      <xdr:spPr bwMode="auto">
        <a:xfrm>
          <a:off x="3648809" y="9798294"/>
          <a:ext cx="937846" cy="13701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600" b="1" i="0" u="none" strike="noStrike" baseline="0">
              <a:solidFill>
                <a:srgbClr val="FF0000"/>
              </a:solidFill>
              <a:latin typeface="Arial"/>
              <a:cs typeface="Arial"/>
            </a:rPr>
            <a:t>Уполномоченный банк:</a:t>
          </a:r>
        </a:p>
      </xdr:txBody>
    </xdr:sp>
    <xdr:clientData/>
  </xdr:twoCellAnchor>
  <xdr:twoCellAnchor>
    <xdr:from>
      <xdr:col>0</xdr:col>
      <xdr:colOff>9525</xdr:colOff>
      <xdr:row>4</xdr:row>
      <xdr:rowOff>66675</xdr:rowOff>
    </xdr:from>
    <xdr:to>
      <xdr:col>128</xdr:col>
      <xdr:colOff>0</xdr:colOff>
      <xdr:row>7</xdr:row>
      <xdr:rowOff>66675</xdr:rowOff>
    </xdr:to>
    <xdr:sp macro="" textlink="">
      <xdr:nvSpPr>
        <xdr:cNvPr id="14533" name="EXPB2"/>
        <xdr:cNvSpPr>
          <a:spLocks noChangeArrowheads="1"/>
        </xdr:cNvSpPr>
      </xdr:nvSpPr>
      <xdr:spPr bwMode="auto">
        <a:xfrm>
          <a:off x="9525" y="514350"/>
          <a:ext cx="6219825" cy="371475"/>
        </a:xfrm>
        <a:prstGeom prst="roundRect">
          <a:avLst>
            <a:gd name="adj" fmla="val 16667"/>
          </a:avLst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16564</xdr:colOff>
      <xdr:row>4</xdr:row>
      <xdr:rowOff>33131</xdr:rowOff>
    </xdr:from>
    <xdr:to>
      <xdr:col>25</xdr:col>
      <xdr:colOff>41413</xdr:colOff>
      <xdr:row>5</xdr:row>
      <xdr:rowOff>66261</xdr:rowOff>
    </xdr:to>
    <xdr:sp macro="" textlink="">
      <xdr:nvSpPr>
        <xdr:cNvPr id="26" name="Text Box 6"/>
        <xdr:cNvSpPr txBox="1">
          <a:spLocks noChangeArrowheads="1"/>
        </xdr:cNvSpPr>
      </xdr:nvSpPr>
      <xdr:spPr bwMode="auto">
        <a:xfrm>
          <a:off x="207064" y="480806"/>
          <a:ext cx="1034499" cy="12838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600" b="1" i="0" u="none" strike="noStrike" baseline="0">
              <a:solidFill>
                <a:srgbClr val="FF0000"/>
              </a:solidFill>
              <a:latin typeface="Arial"/>
              <a:cs typeface="Arial"/>
            </a:rPr>
            <a:t>Наименование банка :</a:t>
          </a:r>
        </a:p>
      </xdr:txBody>
    </xdr:sp>
    <xdr:clientData/>
  </xdr:twoCellAnchor>
  <xdr:twoCellAnchor editAs="oneCell">
    <xdr:from>
      <xdr:col>87</xdr:col>
      <xdr:colOff>53340</xdr:colOff>
      <xdr:row>5</xdr:row>
      <xdr:rowOff>83820</xdr:rowOff>
    </xdr:from>
    <xdr:to>
      <xdr:col>123</xdr:col>
      <xdr:colOff>30480</xdr:colOff>
      <xdr:row>6</xdr:row>
      <xdr:rowOff>87630</xdr:rowOff>
    </xdr:to>
    <xdr:pic>
      <xdr:nvPicPr>
        <xdr:cNvPr id="14" name="Graphic 1"/>
        <xdr:cNvPicPr/>
      </xdr:nvPicPr>
      <xdr:blipFill>
        <a:blip xmlns:r="http://schemas.openxmlformats.org/officeDocument/2006/relationships" r:embed="rId4">
          <a:extLst>
            <a:ext uri="{96DAC541-7B7A-43D3-8B79-37D633B846F1}">
              <asvg:svgBlip xmlns:wpc="http://schemas.microsoft.com/office/word/2010/wordprocessingCanvas" xmlns:cx="http://schemas.microsoft.com/office/drawing/2014/chartex" xmlns:cx1="http://schemas.microsoft.com/office/drawing/2015/9/8/chartex" xmlns:mc="http://schemas.openxmlformats.org/markup-compatibility/2006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16se="http://schemas.microsoft.com/office/word/2015/wordml/symex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:asvg="http://schemas.microsoft.com/office/drawing/2016/SVG/main" xmlns:w16sdtfl="http://schemas.microsoft.com/office/word/2024/wordml/sdtformatlock" xmlns:w16sdtdh="http://schemas.microsoft.com/office/word/2020/wordml/sdtdatahash" xmlns:w16du="http://schemas.microsoft.com/office/word/2023/wordml/word16du" xmlns:w16="http://schemas.microsoft.com/office/word/2018/wordml" xmlns:w16cid="http://schemas.microsoft.com/office/word/2016/wordml/cid" xmlns:w16cex="http://schemas.microsoft.com/office/word/2018/wordml/cex" xmlns:w="http://schemas.openxmlformats.org/wordprocessingml/2006/main" xmlns:w10="urn:schemas-microsoft-com:office:word" xmlns:v="urn:schemas-microsoft-com:vml" xmlns:oel="http://schemas.microsoft.com/office/2019/extlst" xmlns:o="urn:schemas-microsoft-com:office:office" xmlns:am3d="http://schemas.microsoft.com/office/drawing/2017/model3d" xmlns:aink="http://schemas.microsoft.com/office/drawing/2016/ink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="" xmlns:lc="http://schemas.openxmlformats.org/drawingml/2006/lockedCanvas" r:embed="rId5"/>
            </a:ext>
          </a:extLst>
        </a:blip>
        <a:stretch>
          <a:fillRect/>
        </a:stretch>
      </xdr:blipFill>
      <xdr:spPr>
        <a:xfrm>
          <a:off x="7383780" y="876300"/>
          <a:ext cx="1737360" cy="2247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166"/>
  <sheetViews>
    <sheetView topLeftCell="A79" workbookViewId="0">
      <selection activeCell="C10" sqref="C10"/>
    </sheetView>
  </sheetViews>
  <sheetFormatPr defaultRowHeight="12.5" x14ac:dyDescent="0.25"/>
  <cols>
    <col min="1" max="1" width="4.26953125" style="6" bestFit="1" customWidth="1"/>
    <col min="2" max="2" width="5.7265625" bestFit="1" customWidth="1"/>
    <col min="3" max="3" width="37.26953125" customWidth="1"/>
    <col min="4" max="4" width="37.7265625" bestFit="1" customWidth="1"/>
  </cols>
  <sheetData>
    <row r="1" spans="1:4" x14ac:dyDescent="0.25">
      <c r="A1" s="8" t="s">
        <v>11</v>
      </c>
      <c r="B1" s="3" t="s">
        <v>12</v>
      </c>
      <c r="C1" s="3" t="s">
        <v>13</v>
      </c>
      <c r="D1" s="3" t="s">
        <v>992</v>
      </c>
    </row>
    <row r="2" spans="1:4" x14ac:dyDescent="0.25">
      <c r="A2" s="6" t="s">
        <v>16</v>
      </c>
      <c r="B2" t="s">
        <v>17</v>
      </c>
      <c r="C2" t="s">
        <v>18</v>
      </c>
      <c r="D2" s="4" t="str">
        <f t="array" aca="1" ref="D2:D166" ca="1">INDEX(CCY_NAME,MATCH(ROW(INDIRECT("1:"&amp;ROWS(CCY_NAME)))-1,COUNTIF(CCY_NAME,"&lt;" &amp;CCY_NAME),0))</f>
        <v>Австралийский доллар</v>
      </c>
    </row>
    <row r="3" spans="1:4" x14ac:dyDescent="0.25">
      <c r="A3" s="6" t="s">
        <v>19</v>
      </c>
      <c r="B3" t="s">
        <v>20</v>
      </c>
      <c r="C3" t="s">
        <v>21</v>
      </c>
      <c r="D3" s="4" t="str">
        <f ca="1"/>
        <v>Азербайджанский манат</v>
      </c>
    </row>
    <row r="4" spans="1:4" x14ac:dyDescent="0.25">
      <c r="A4" s="6" t="s">
        <v>24</v>
      </c>
      <c r="B4" t="s">
        <v>25</v>
      </c>
      <c r="C4" t="s">
        <v>26</v>
      </c>
      <c r="D4" s="4" t="str">
        <f ca="1"/>
        <v>Алжирский динар</v>
      </c>
    </row>
    <row r="5" spans="1:4" x14ac:dyDescent="0.25">
      <c r="A5" s="6" t="s">
        <v>27</v>
      </c>
      <c r="B5" t="s">
        <v>28</v>
      </c>
      <c r="C5" t="s">
        <v>29</v>
      </c>
      <c r="D5" s="4" t="str">
        <f ca="1"/>
        <v>Аргентинское песо</v>
      </c>
    </row>
    <row r="6" spans="1:4" x14ac:dyDescent="0.25">
      <c r="A6" s="6" t="s">
        <v>30</v>
      </c>
      <c r="B6" t="s">
        <v>31</v>
      </c>
      <c r="C6" t="s">
        <v>32</v>
      </c>
      <c r="D6" s="4" t="str">
        <f ca="1"/>
        <v>Армянский драм</v>
      </c>
    </row>
    <row r="7" spans="1:4" x14ac:dyDescent="0.25">
      <c r="A7" s="6" t="s">
        <v>33</v>
      </c>
      <c r="B7" t="s">
        <v>34</v>
      </c>
      <c r="C7" t="s">
        <v>35</v>
      </c>
      <c r="D7" s="4" t="str">
        <f ca="1"/>
        <v>Арубанский флорин</v>
      </c>
    </row>
    <row r="8" spans="1:4" x14ac:dyDescent="0.25">
      <c r="A8" s="6" t="s">
        <v>36</v>
      </c>
      <c r="B8" t="s">
        <v>37</v>
      </c>
      <c r="C8" t="s">
        <v>38</v>
      </c>
      <c r="D8" s="4" t="str">
        <f ca="1"/>
        <v>Афгани</v>
      </c>
    </row>
    <row r="9" spans="1:4" x14ac:dyDescent="0.25">
      <c r="A9" s="6" t="s">
        <v>39</v>
      </c>
      <c r="B9" t="s">
        <v>40</v>
      </c>
      <c r="C9" t="s">
        <v>41</v>
      </c>
      <c r="D9" s="4" t="str">
        <f ca="1"/>
        <v>Багамский доллар</v>
      </c>
    </row>
    <row r="10" spans="1:4" x14ac:dyDescent="0.25">
      <c r="A10" s="6" t="s">
        <v>42</v>
      </c>
      <c r="B10" t="s">
        <v>43</v>
      </c>
      <c r="C10" t="s">
        <v>44</v>
      </c>
      <c r="D10" s="4" t="str">
        <f ca="1"/>
        <v>Бальбоа</v>
      </c>
    </row>
    <row r="11" spans="1:4" x14ac:dyDescent="0.25">
      <c r="A11" s="6" t="s">
        <v>45</v>
      </c>
      <c r="B11" t="s">
        <v>46</v>
      </c>
      <c r="C11" t="s">
        <v>47</v>
      </c>
      <c r="D11" s="4" t="str">
        <f ca="1"/>
        <v>Барбадосский доллар</v>
      </c>
    </row>
    <row r="12" spans="1:4" x14ac:dyDescent="0.25">
      <c r="A12" s="6" t="s">
        <v>48</v>
      </c>
      <c r="B12" t="s">
        <v>49</v>
      </c>
      <c r="C12" t="s">
        <v>50</v>
      </c>
      <c r="D12" s="4" t="str">
        <f ca="1"/>
        <v>Бат</v>
      </c>
    </row>
    <row r="13" spans="1:4" x14ac:dyDescent="0.25">
      <c r="A13" s="6" t="s">
        <v>51</v>
      </c>
      <c r="B13" t="s">
        <v>52</v>
      </c>
      <c r="C13" t="s">
        <v>53</v>
      </c>
      <c r="D13" s="4" t="str">
        <f ca="1"/>
        <v>Бахрейнский динар</v>
      </c>
    </row>
    <row r="14" spans="1:4" x14ac:dyDescent="0.25">
      <c r="A14" s="6" t="s">
        <v>54</v>
      </c>
      <c r="B14" t="s">
        <v>55</v>
      </c>
      <c r="C14" t="s">
        <v>56</v>
      </c>
      <c r="D14" s="4" t="str">
        <f ca="1"/>
        <v>Белизский доллар</v>
      </c>
    </row>
    <row r="15" spans="1:4" x14ac:dyDescent="0.25">
      <c r="A15" s="6" t="s">
        <v>57</v>
      </c>
      <c r="B15" t="s">
        <v>58</v>
      </c>
      <c r="C15" t="s">
        <v>59</v>
      </c>
      <c r="D15" s="4" t="str">
        <f ca="1"/>
        <v>Белорусский рубль</v>
      </c>
    </row>
    <row r="16" spans="1:4" x14ac:dyDescent="0.25">
      <c r="A16" s="6" t="s">
        <v>60</v>
      </c>
      <c r="B16" t="s">
        <v>61</v>
      </c>
      <c r="C16" t="s">
        <v>14</v>
      </c>
      <c r="D16" s="4" t="str">
        <f ca="1"/>
        <v>Бермудский доллар</v>
      </c>
    </row>
    <row r="17" spans="1:4" x14ac:dyDescent="0.25">
      <c r="A17" s="6" t="s">
        <v>62</v>
      </c>
      <c r="B17" t="s">
        <v>63</v>
      </c>
      <c r="C17" t="s">
        <v>64</v>
      </c>
      <c r="D17" s="4" t="str">
        <f ca="1"/>
        <v>Болгарский лев</v>
      </c>
    </row>
    <row r="18" spans="1:4" x14ac:dyDescent="0.25">
      <c r="A18" s="6" t="s">
        <v>65</v>
      </c>
      <c r="B18" t="s">
        <v>66</v>
      </c>
      <c r="C18" t="s">
        <v>67</v>
      </c>
      <c r="D18" s="4" t="str">
        <f ca="1"/>
        <v>Боливар</v>
      </c>
    </row>
    <row r="19" spans="1:4" x14ac:dyDescent="0.25">
      <c r="A19" s="6" t="s">
        <v>68</v>
      </c>
      <c r="B19" t="s">
        <v>69</v>
      </c>
      <c r="C19" t="s">
        <v>70</v>
      </c>
      <c r="D19" s="4" t="str">
        <f ca="1"/>
        <v>Боливар фуэрте</v>
      </c>
    </row>
    <row r="20" spans="1:4" x14ac:dyDescent="0.25">
      <c r="A20" s="6" t="s">
        <v>71</v>
      </c>
      <c r="B20" t="s">
        <v>72</v>
      </c>
      <c r="C20" t="s">
        <v>73</v>
      </c>
      <c r="D20" s="4" t="str">
        <f ca="1"/>
        <v>Боливиано</v>
      </c>
    </row>
    <row r="21" spans="1:4" x14ac:dyDescent="0.25">
      <c r="A21" s="6" t="s">
        <v>74</v>
      </c>
      <c r="B21" t="s">
        <v>75</v>
      </c>
      <c r="C21" t="s">
        <v>76</v>
      </c>
      <c r="D21" s="4" t="str">
        <f ca="1"/>
        <v>Бразильский реал</v>
      </c>
    </row>
    <row r="22" spans="1:4" x14ac:dyDescent="0.25">
      <c r="A22" s="6" t="s">
        <v>77</v>
      </c>
      <c r="B22" t="s">
        <v>78</v>
      </c>
      <c r="C22" t="s">
        <v>79</v>
      </c>
      <c r="D22" s="4" t="str">
        <f ca="1"/>
        <v>Брунейский доллар</v>
      </c>
    </row>
    <row r="23" spans="1:4" x14ac:dyDescent="0.25">
      <c r="A23" s="6" t="s">
        <v>80</v>
      </c>
      <c r="B23" t="s">
        <v>81</v>
      </c>
      <c r="C23" t="s">
        <v>82</v>
      </c>
      <c r="D23" s="4" t="str">
        <f ca="1"/>
        <v>Бурундийский франк</v>
      </c>
    </row>
    <row r="24" spans="1:4" x14ac:dyDescent="0.25">
      <c r="A24" s="6" t="s">
        <v>83</v>
      </c>
      <c r="B24" t="s">
        <v>84</v>
      </c>
      <c r="C24" t="s">
        <v>85</v>
      </c>
      <c r="D24" s="4" t="str">
        <f ca="1"/>
        <v>Вату</v>
      </c>
    </row>
    <row r="25" spans="1:4" x14ac:dyDescent="0.25">
      <c r="A25" s="6" t="s">
        <v>86</v>
      </c>
      <c r="B25" t="s">
        <v>87</v>
      </c>
      <c r="C25" t="s">
        <v>88</v>
      </c>
      <c r="D25" s="4" t="str">
        <f ca="1"/>
        <v>Вона</v>
      </c>
    </row>
    <row r="26" spans="1:4" x14ac:dyDescent="0.25">
      <c r="A26" s="6" t="s">
        <v>89</v>
      </c>
      <c r="B26" t="s">
        <v>90</v>
      </c>
      <c r="C26" t="s">
        <v>1039</v>
      </c>
      <c r="D26" s="4" t="str">
        <f ca="1"/>
        <v>Восточно-карибский</v>
      </c>
    </row>
    <row r="27" spans="1:4" x14ac:dyDescent="0.25">
      <c r="A27" s="6" t="s">
        <v>91</v>
      </c>
      <c r="B27" t="s">
        <v>92</v>
      </c>
      <c r="C27" t="s">
        <v>93</v>
      </c>
      <c r="D27" s="4" t="str">
        <f ca="1"/>
        <v>Гайанский доллар</v>
      </c>
    </row>
    <row r="28" spans="1:4" x14ac:dyDescent="0.25">
      <c r="A28" s="6" t="s">
        <v>94</v>
      </c>
      <c r="B28" t="s">
        <v>95</v>
      </c>
      <c r="C28" t="s">
        <v>96</v>
      </c>
      <c r="D28" s="4" t="str">
        <f ca="1"/>
        <v>Гвинейский франк</v>
      </c>
    </row>
    <row r="29" spans="1:4" x14ac:dyDescent="0.25">
      <c r="A29" s="6" t="s">
        <v>97</v>
      </c>
      <c r="B29" t="s">
        <v>98</v>
      </c>
      <c r="C29" t="s">
        <v>99</v>
      </c>
      <c r="D29" s="4" t="str">
        <f ca="1"/>
        <v>Гибралтарский фунт</v>
      </c>
    </row>
    <row r="30" spans="1:4" x14ac:dyDescent="0.25">
      <c r="A30" s="6" t="s">
        <v>100</v>
      </c>
      <c r="B30" t="s">
        <v>101</v>
      </c>
      <c r="C30" t="s">
        <v>102</v>
      </c>
      <c r="D30" s="4" t="str">
        <f ca="1"/>
        <v>Гонконгский доллар</v>
      </c>
    </row>
    <row r="31" spans="1:4" x14ac:dyDescent="0.25">
      <c r="A31" s="6" t="s">
        <v>103</v>
      </c>
      <c r="B31" t="s">
        <v>104</v>
      </c>
      <c r="C31" t="s">
        <v>105</v>
      </c>
      <c r="D31" s="4" t="str">
        <f ca="1"/>
        <v>Гривна</v>
      </c>
    </row>
    <row r="32" spans="1:4" x14ac:dyDescent="0.25">
      <c r="A32" s="6" t="s">
        <v>107</v>
      </c>
      <c r="B32" t="s">
        <v>108</v>
      </c>
      <c r="C32" t="s">
        <v>109</v>
      </c>
      <c r="D32" s="4" t="str">
        <f ca="1"/>
        <v>Гуарани</v>
      </c>
    </row>
    <row r="33" spans="1:4" x14ac:dyDescent="0.25">
      <c r="A33" s="6" t="s">
        <v>110</v>
      </c>
      <c r="B33" t="s">
        <v>111</v>
      </c>
      <c r="C33" t="s">
        <v>112</v>
      </c>
      <c r="D33" s="4" t="str">
        <f ca="1"/>
        <v>Гурд</v>
      </c>
    </row>
    <row r="34" spans="1:4" x14ac:dyDescent="0.25">
      <c r="A34" s="6" t="s">
        <v>113</v>
      </c>
      <c r="B34" t="s">
        <v>114</v>
      </c>
      <c r="C34" t="s">
        <v>115</v>
      </c>
      <c r="D34" s="4" t="str">
        <f ca="1"/>
        <v>Даласи</v>
      </c>
    </row>
    <row r="35" spans="1:4" x14ac:dyDescent="0.25">
      <c r="A35" s="6" t="s">
        <v>116</v>
      </c>
      <c r="B35" t="s">
        <v>117</v>
      </c>
      <c r="C35" t="s">
        <v>118</v>
      </c>
      <c r="D35" s="4" t="str">
        <f ca="1"/>
        <v>Датская крона</v>
      </c>
    </row>
    <row r="36" spans="1:4" x14ac:dyDescent="0.25">
      <c r="A36" s="6" t="s">
        <v>119</v>
      </c>
      <c r="B36" t="s">
        <v>120</v>
      </c>
      <c r="C36" t="s">
        <v>121</v>
      </c>
      <c r="D36" s="4" t="str">
        <f ca="1"/>
        <v>Динар</v>
      </c>
    </row>
    <row r="37" spans="1:4" x14ac:dyDescent="0.25">
      <c r="A37" s="6" t="s">
        <v>122</v>
      </c>
      <c r="B37" t="s">
        <v>123</v>
      </c>
      <c r="C37" t="s">
        <v>124</v>
      </c>
      <c r="D37" s="4" t="str">
        <f ca="1"/>
        <v>Дирхам (ОАЭ)</v>
      </c>
    </row>
    <row r="38" spans="1:4" x14ac:dyDescent="0.25">
      <c r="A38" s="6" t="s">
        <v>126</v>
      </c>
      <c r="B38" t="s">
        <v>127</v>
      </c>
      <c r="C38" t="s">
        <v>128</v>
      </c>
      <c r="D38" s="4" t="str">
        <f ca="1"/>
        <v>Добра</v>
      </c>
    </row>
    <row r="39" spans="1:4" x14ac:dyDescent="0.25">
      <c r="A39" s="6" t="s">
        <v>129</v>
      </c>
      <c r="B39" t="s">
        <v>130</v>
      </c>
      <c r="C39" t="s">
        <v>131</v>
      </c>
      <c r="D39" s="4" t="str">
        <f ca="1"/>
        <v>Доллаp Зимбабве</v>
      </c>
    </row>
    <row r="40" spans="1:4" x14ac:dyDescent="0.25">
      <c r="A40" s="6" t="s">
        <v>132</v>
      </c>
      <c r="B40" t="s">
        <v>133</v>
      </c>
      <c r="C40" t="s">
        <v>134</v>
      </c>
      <c r="D40" s="4" t="str">
        <f ca="1"/>
        <v>Доллар Зимбабве</v>
      </c>
    </row>
    <row r="41" spans="1:4" x14ac:dyDescent="0.25">
      <c r="A41" s="6" t="s">
        <v>135</v>
      </c>
      <c r="B41" t="s">
        <v>136</v>
      </c>
      <c r="C41" t="s">
        <v>137</v>
      </c>
      <c r="D41" s="4" t="str">
        <f ca="1"/>
        <v>Доллар Намибии</v>
      </c>
    </row>
    <row r="42" spans="1:4" x14ac:dyDescent="0.25">
      <c r="A42" s="6" t="s">
        <v>138</v>
      </c>
      <c r="B42" t="s">
        <v>139</v>
      </c>
      <c r="C42" t="s">
        <v>140</v>
      </c>
      <c r="D42" s="4" t="str">
        <f ca="1"/>
        <v>Доллар Островов Кайман</v>
      </c>
    </row>
    <row r="43" spans="1:4" x14ac:dyDescent="0.25">
      <c r="A43" s="6" t="s">
        <v>141</v>
      </c>
      <c r="B43" t="s">
        <v>142</v>
      </c>
      <c r="C43" t="s">
        <v>143</v>
      </c>
      <c r="D43" s="4" t="str">
        <f ca="1"/>
        <v>Доллар Соломоновых Островов</v>
      </c>
    </row>
    <row r="44" spans="1:4" x14ac:dyDescent="0.25">
      <c r="A44" s="6" t="s">
        <v>144</v>
      </c>
      <c r="B44" t="s">
        <v>145</v>
      </c>
      <c r="C44" t="s">
        <v>146</v>
      </c>
      <c r="D44" s="4" t="str">
        <f ca="1"/>
        <v>Доллар США</v>
      </c>
    </row>
    <row r="45" spans="1:4" x14ac:dyDescent="0.25">
      <c r="A45" s="6" t="s">
        <v>147</v>
      </c>
      <c r="B45" t="s">
        <v>148</v>
      </c>
      <c r="C45" t="s">
        <v>149</v>
      </c>
      <c r="D45" s="4" t="str">
        <f ca="1"/>
        <v>Доллар Тринидада и</v>
      </c>
    </row>
    <row r="46" spans="1:4" x14ac:dyDescent="0.25">
      <c r="A46" s="6" t="s">
        <v>150</v>
      </c>
      <c r="B46" t="s">
        <v>151</v>
      </c>
      <c r="C46" t="s">
        <v>152</v>
      </c>
      <c r="D46" s="4" t="str">
        <f ca="1"/>
        <v>Доллар Фиджи</v>
      </c>
    </row>
    <row r="47" spans="1:4" x14ac:dyDescent="0.25">
      <c r="A47" s="6" t="s">
        <v>153</v>
      </c>
      <c r="B47" t="s">
        <v>154</v>
      </c>
      <c r="C47" t="s">
        <v>155</v>
      </c>
      <c r="D47" s="4" t="str">
        <f ca="1"/>
        <v>Доминиканское песо</v>
      </c>
    </row>
    <row r="48" spans="1:4" x14ac:dyDescent="0.25">
      <c r="A48" s="6" t="s">
        <v>156</v>
      </c>
      <c r="B48" t="s">
        <v>157</v>
      </c>
      <c r="C48" t="s">
        <v>158</v>
      </c>
      <c r="D48" s="4" t="str">
        <f ca="1"/>
        <v>Донг</v>
      </c>
    </row>
    <row r="49" spans="1:4" x14ac:dyDescent="0.25">
      <c r="A49" s="6" t="s">
        <v>159</v>
      </c>
      <c r="B49" t="s">
        <v>160</v>
      </c>
      <c r="C49" t="s">
        <v>161</v>
      </c>
      <c r="D49" s="4" t="str">
        <f ca="1"/>
        <v>Евро</v>
      </c>
    </row>
    <row r="50" spans="1:4" x14ac:dyDescent="0.25">
      <c r="A50" s="6" t="s">
        <v>162</v>
      </c>
      <c r="B50" t="s">
        <v>163</v>
      </c>
      <c r="C50" t="s">
        <v>164</v>
      </c>
      <c r="D50" s="4" t="str">
        <f ca="1"/>
        <v>Египетский фунт</v>
      </c>
    </row>
    <row r="51" spans="1:4" x14ac:dyDescent="0.25">
      <c r="A51" s="6" t="s">
        <v>165</v>
      </c>
      <c r="B51" t="s">
        <v>166</v>
      </c>
      <c r="C51" t="s">
        <v>167</v>
      </c>
      <c r="D51" s="4" t="str">
        <f ca="1"/>
        <v>Единица реальной</v>
      </c>
    </row>
    <row r="52" spans="1:4" x14ac:dyDescent="0.25">
      <c r="A52" s="6" t="s">
        <v>168</v>
      </c>
      <c r="B52" t="s">
        <v>169</v>
      </c>
      <c r="C52" t="s">
        <v>170</v>
      </c>
      <c r="D52" s="4" t="str">
        <f ca="1"/>
        <v>Замбийская квача</v>
      </c>
    </row>
    <row r="53" spans="1:4" x14ac:dyDescent="0.25">
      <c r="A53" s="6" t="s">
        <v>171</v>
      </c>
      <c r="B53" t="s">
        <v>172</v>
      </c>
      <c r="C53" t="s">
        <v>173</v>
      </c>
      <c r="D53" s="4" t="str">
        <f ca="1"/>
        <v>Злотый</v>
      </c>
    </row>
    <row r="54" spans="1:4" x14ac:dyDescent="0.25">
      <c r="A54" s="6" t="s">
        <v>174</v>
      </c>
      <c r="B54" t="s">
        <v>175</v>
      </c>
      <c r="C54" t="s">
        <v>176</v>
      </c>
      <c r="D54" s="4" t="str">
        <f ca="1"/>
        <v>Золотая кордоба</v>
      </c>
    </row>
    <row r="55" spans="1:4" x14ac:dyDescent="0.25">
      <c r="A55" s="6" t="s">
        <v>177</v>
      </c>
      <c r="B55" t="s">
        <v>178</v>
      </c>
      <c r="C55" t="s">
        <v>179</v>
      </c>
      <c r="D55" s="4" t="str">
        <f ca="1"/>
        <v>Йеменский риал</v>
      </c>
    </row>
    <row r="56" spans="1:4" x14ac:dyDescent="0.25">
      <c r="A56" s="6" t="s">
        <v>180</v>
      </c>
      <c r="B56" t="s">
        <v>181</v>
      </c>
      <c r="C56" t="s">
        <v>15</v>
      </c>
      <c r="D56" s="4" t="str">
        <f ca="1"/>
        <v>Иена</v>
      </c>
    </row>
    <row r="57" spans="1:4" x14ac:dyDescent="0.25">
      <c r="A57" s="6" t="s">
        <v>182</v>
      </c>
      <c r="B57" t="s">
        <v>183</v>
      </c>
      <c r="C57" t="s">
        <v>184</v>
      </c>
      <c r="D57" s="4" t="str">
        <f ca="1"/>
        <v>Индийская рупия</v>
      </c>
    </row>
    <row r="58" spans="1:4" x14ac:dyDescent="0.25">
      <c r="A58" s="6" t="s">
        <v>185</v>
      </c>
      <c r="B58" t="s">
        <v>186</v>
      </c>
      <c r="C58" t="s">
        <v>1040</v>
      </c>
      <c r="D58" s="4" t="str">
        <f ca="1"/>
        <v>Иорданский динар</v>
      </c>
    </row>
    <row r="59" spans="1:4" x14ac:dyDescent="0.25">
      <c r="A59" s="6" t="s">
        <v>187</v>
      </c>
      <c r="B59" t="s">
        <v>188</v>
      </c>
      <c r="C59" t="s">
        <v>189</v>
      </c>
      <c r="D59" s="4" t="str">
        <f ca="1"/>
        <v>Иракский динар</v>
      </c>
    </row>
    <row r="60" spans="1:4" x14ac:dyDescent="0.25">
      <c r="A60" s="6" t="s">
        <v>190</v>
      </c>
      <c r="B60" t="s">
        <v>191</v>
      </c>
      <c r="C60" t="s">
        <v>192</v>
      </c>
      <c r="D60" s="4" t="str">
        <f ca="1"/>
        <v>Иранский риал</v>
      </c>
    </row>
    <row r="61" spans="1:4" x14ac:dyDescent="0.25">
      <c r="A61" s="6" t="s">
        <v>193</v>
      </c>
      <c r="B61" t="s">
        <v>194</v>
      </c>
      <c r="C61" t="s">
        <v>195</v>
      </c>
      <c r="D61" s="4" t="str">
        <f ca="1"/>
        <v>Исландская крона</v>
      </c>
    </row>
    <row r="62" spans="1:4" x14ac:dyDescent="0.25">
      <c r="A62" s="6" t="s">
        <v>196</v>
      </c>
      <c r="B62" t="s">
        <v>197</v>
      </c>
      <c r="C62" t="s">
        <v>1011</v>
      </c>
      <c r="D62" s="4" t="str">
        <f ca="1"/>
        <v>Канадский доллар</v>
      </c>
    </row>
    <row r="63" spans="1:4" x14ac:dyDescent="0.25">
      <c r="A63" s="6" t="s">
        <v>198</v>
      </c>
      <c r="B63" t="s">
        <v>199</v>
      </c>
      <c r="C63" t="s">
        <v>200</v>
      </c>
      <c r="D63" s="4" t="str">
        <f ca="1"/>
        <v>Катарский риал</v>
      </c>
    </row>
    <row r="64" spans="1:4" x14ac:dyDescent="0.25">
      <c r="A64" s="6" t="s">
        <v>201</v>
      </c>
      <c r="B64" t="s">
        <v>202</v>
      </c>
      <c r="C64" t="s">
        <v>203</v>
      </c>
      <c r="D64" s="4" t="str">
        <f ca="1"/>
        <v>Кванза</v>
      </c>
    </row>
    <row r="65" spans="1:4" x14ac:dyDescent="0.25">
      <c r="A65" s="6" t="s">
        <v>204</v>
      </c>
      <c r="B65" t="s">
        <v>205</v>
      </c>
      <c r="C65" t="s">
        <v>206</v>
      </c>
      <c r="D65" s="4" t="str">
        <f ca="1"/>
        <v>Квача Малавийская</v>
      </c>
    </row>
    <row r="66" spans="1:4" x14ac:dyDescent="0.25">
      <c r="A66" s="6" t="s">
        <v>207</v>
      </c>
      <c r="B66" t="s">
        <v>208</v>
      </c>
      <c r="C66" t="s">
        <v>209</v>
      </c>
      <c r="D66" s="4" t="str">
        <f ca="1"/>
        <v>Кенийский шиллинг</v>
      </c>
    </row>
    <row r="67" spans="1:4" x14ac:dyDescent="0.25">
      <c r="A67" s="6" t="s">
        <v>210</v>
      </c>
      <c r="B67" t="s">
        <v>211</v>
      </c>
      <c r="C67" t="s">
        <v>212</v>
      </c>
      <c r="D67" s="4" t="str">
        <f ca="1"/>
        <v>Кетсаль</v>
      </c>
    </row>
    <row r="68" spans="1:4" x14ac:dyDescent="0.25">
      <c r="A68" s="6" t="s">
        <v>213</v>
      </c>
      <c r="B68" t="s">
        <v>214</v>
      </c>
      <c r="C68" t="s">
        <v>215</v>
      </c>
      <c r="D68" s="4" t="str">
        <f ca="1"/>
        <v>Кина</v>
      </c>
    </row>
    <row r="69" spans="1:4" x14ac:dyDescent="0.25">
      <c r="A69" s="6" t="s">
        <v>216</v>
      </c>
      <c r="B69" t="s">
        <v>217</v>
      </c>
      <c r="C69" t="s">
        <v>218</v>
      </c>
      <c r="D69" s="4" t="str">
        <f ca="1"/>
        <v>Кип</v>
      </c>
    </row>
    <row r="70" spans="1:4" x14ac:dyDescent="0.25">
      <c r="A70" s="6" t="s">
        <v>219</v>
      </c>
      <c r="B70" t="s">
        <v>220</v>
      </c>
      <c r="C70" t="s">
        <v>221</v>
      </c>
      <c r="D70" s="4" t="str">
        <f ca="1"/>
        <v>Колумбийское песо</v>
      </c>
    </row>
    <row r="71" spans="1:4" x14ac:dyDescent="0.25">
      <c r="A71" s="6" t="s">
        <v>222</v>
      </c>
      <c r="B71" t="s">
        <v>223</v>
      </c>
      <c r="C71" t="s">
        <v>224</v>
      </c>
      <c r="D71" s="4" t="str">
        <f ca="1"/>
        <v>Конвертируемая марка</v>
      </c>
    </row>
    <row r="72" spans="1:4" x14ac:dyDescent="0.25">
      <c r="A72" s="6" t="s">
        <v>225</v>
      </c>
      <c r="B72" t="s">
        <v>226</v>
      </c>
      <c r="C72" t="s">
        <v>227</v>
      </c>
      <c r="D72" s="4" t="str">
        <f ca="1"/>
        <v>Конвертируемое песо Куба</v>
      </c>
    </row>
    <row r="73" spans="1:4" x14ac:dyDescent="0.25">
      <c r="A73" s="6" t="s">
        <v>228</v>
      </c>
      <c r="B73" t="s">
        <v>229</v>
      </c>
      <c r="C73" t="s">
        <v>230</v>
      </c>
      <c r="D73" s="4" t="str">
        <f ca="1"/>
        <v>Конголезский франк</v>
      </c>
    </row>
    <row r="74" spans="1:4" x14ac:dyDescent="0.25">
      <c r="A74" s="6" t="s">
        <v>232</v>
      </c>
      <c r="B74" t="s">
        <v>233</v>
      </c>
      <c r="C74" t="s">
        <v>1000</v>
      </c>
      <c r="D74" s="4" t="str">
        <f ca="1"/>
        <v>Костариканский колон</v>
      </c>
    </row>
    <row r="75" spans="1:4" x14ac:dyDescent="0.25">
      <c r="A75" s="6" t="s">
        <v>234</v>
      </c>
      <c r="B75" t="s">
        <v>235</v>
      </c>
      <c r="C75" t="s">
        <v>236</v>
      </c>
      <c r="D75" s="4" t="str">
        <f ca="1"/>
        <v>Кубинское песо</v>
      </c>
    </row>
    <row r="76" spans="1:4" x14ac:dyDescent="0.25">
      <c r="A76" s="6" t="s">
        <v>237</v>
      </c>
      <c r="B76" t="s">
        <v>238</v>
      </c>
      <c r="C76" t="s">
        <v>239</v>
      </c>
      <c r="D76" s="4" t="str">
        <f ca="1"/>
        <v>Кувейтский динар</v>
      </c>
    </row>
    <row r="77" spans="1:4" x14ac:dyDescent="0.25">
      <c r="A77" s="6" t="s">
        <v>241</v>
      </c>
      <c r="B77" t="s">
        <v>242</v>
      </c>
      <c r="C77" t="s">
        <v>243</v>
      </c>
      <c r="D77" s="4" t="str">
        <f ca="1"/>
        <v>Кьят</v>
      </c>
    </row>
    <row r="78" spans="1:4" x14ac:dyDescent="0.25">
      <c r="A78" s="6" t="s">
        <v>244</v>
      </c>
      <c r="B78" t="s">
        <v>245</v>
      </c>
      <c r="C78" t="s">
        <v>246</v>
      </c>
      <c r="D78" s="4" t="str">
        <f ca="1"/>
        <v>Лари</v>
      </c>
    </row>
    <row r="79" spans="1:4" x14ac:dyDescent="0.25">
      <c r="A79" s="6" t="s">
        <v>247</v>
      </c>
      <c r="B79" t="s">
        <v>248</v>
      </c>
      <c r="C79" t="s">
        <v>249</v>
      </c>
      <c r="D79" s="4" t="str">
        <f ca="1"/>
        <v>Латвийский лат</v>
      </c>
    </row>
    <row r="80" spans="1:4" x14ac:dyDescent="0.25">
      <c r="A80" s="6" t="s">
        <v>250</v>
      </c>
      <c r="B80" t="s">
        <v>251</v>
      </c>
      <c r="C80" t="s">
        <v>252</v>
      </c>
      <c r="D80" s="4" t="str">
        <f ca="1"/>
        <v>Лек</v>
      </c>
    </row>
    <row r="81" spans="1:4" x14ac:dyDescent="0.25">
      <c r="A81" s="6" t="s">
        <v>253</v>
      </c>
      <c r="B81" t="s">
        <v>254</v>
      </c>
      <c r="C81" t="s">
        <v>255</v>
      </c>
      <c r="D81" s="4" t="str">
        <f ca="1"/>
        <v>Лемпира</v>
      </c>
    </row>
    <row r="82" spans="1:4" x14ac:dyDescent="0.25">
      <c r="A82" s="6" t="s">
        <v>256</v>
      </c>
      <c r="B82" t="s">
        <v>257</v>
      </c>
      <c r="C82" t="s">
        <v>258</v>
      </c>
      <c r="D82" s="4" t="str">
        <f ca="1"/>
        <v>Леоне</v>
      </c>
    </row>
    <row r="83" spans="1:4" x14ac:dyDescent="0.25">
      <c r="A83" s="6" t="s">
        <v>261</v>
      </c>
      <c r="B83" t="s">
        <v>262</v>
      </c>
      <c r="C83" t="s">
        <v>263</v>
      </c>
      <c r="D83" s="4" t="str">
        <f ca="1"/>
        <v>Либерийский доллар</v>
      </c>
    </row>
    <row r="84" spans="1:4" x14ac:dyDescent="0.25">
      <c r="A84" s="6" t="s">
        <v>264</v>
      </c>
      <c r="B84" t="s">
        <v>265</v>
      </c>
      <c r="C84" t="s">
        <v>266</v>
      </c>
      <c r="D84" s="4" t="str">
        <f ca="1"/>
        <v>Ливанский фунт</v>
      </c>
    </row>
    <row r="85" spans="1:4" x14ac:dyDescent="0.25">
      <c r="A85" s="6" t="s">
        <v>267</v>
      </c>
      <c r="B85" t="s">
        <v>268</v>
      </c>
      <c r="C85" t="s">
        <v>269</v>
      </c>
      <c r="D85" s="4" t="str">
        <f ca="1"/>
        <v>Ливийский динар</v>
      </c>
    </row>
    <row r="86" spans="1:4" x14ac:dyDescent="0.25">
      <c r="A86" s="6" t="s">
        <v>270</v>
      </c>
      <c r="B86" t="s">
        <v>271</v>
      </c>
      <c r="C86" t="s">
        <v>272</v>
      </c>
      <c r="D86" s="4" t="str">
        <f ca="1"/>
        <v>Лилангени</v>
      </c>
    </row>
    <row r="87" spans="1:4" x14ac:dyDescent="0.25">
      <c r="A87" s="6" t="s">
        <v>273</v>
      </c>
      <c r="B87" t="s">
        <v>274</v>
      </c>
      <c r="C87" t="s">
        <v>1045</v>
      </c>
      <c r="D87" s="4" t="str">
        <f ca="1"/>
        <v>Литовский лит</v>
      </c>
    </row>
    <row r="88" spans="1:4" x14ac:dyDescent="0.25">
      <c r="A88" s="6" t="s">
        <v>275</v>
      </c>
      <c r="B88" t="s">
        <v>276</v>
      </c>
      <c r="C88" t="s">
        <v>277</v>
      </c>
      <c r="D88" s="4" t="str">
        <f ca="1"/>
        <v>Лоти</v>
      </c>
    </row>
    <row r="89" spans="1:4" x14ac:dyDescent="0.25">
      <c r="A89" s="6" t="s">
        <v>278</v>
      </c>
      <c r="B89" t="s">
        <v>279</v>
      </c>
      <c r="C89" t="s">
        <v>280</v>
      </c>
      <c r="D89" s="4" t="str">
        <f ca="1"/>
        <v>Маврикийская рупия</v>
      </c>
    </row>
    <row r="90" spans="1:4" x14ac:dyDescent="0.25">
      <c r="A90" s="6" t="s">
        <v>281</v>
      </c>
      <c r="B90" t="s">
        <v>282</v>
      </c>
      <c r="C90" t="s">
        <v>283</v>
      </c>
      <c r="D90" s="4" t="str">
        <f ca="1"/>
        <v>Малагасийский ариари</v>
      </c>
    </row>
    <row r="91" spans="1:4" x14ac:dyDescent="0.25">
      <c r="A91" s="6" t="s">
        <v>284</v>
      </c>
      <c r="B91" t="s">
        <v>285</v>
      </c>
      <c r="C91" t="s">
        <v>286</v>
      </c>
      <c r="D91" s="4" t="str">
        <f ca="1"/>
        <v>Малайзийский ринггит</v>
      </c>
    </row>
    <row r="92" spans="1:4" x14ac:dyDescent="0.25">
      <c r="A92" s="6" t="s">
        <v>287</v>
      </c>
      <c r="B92" t="s">
        <v>288</v>
      </c>
      <c r="C92" t="s">
        <v>289</v>
      </c>
      <c r="D92" s="4" t="str">
        <f ca="1"/>
        <v>Марокканский дирхам</v>
      </c>
    </row>
    <row r="93" spans="1:4" x14ac:dyDescent="0.25">
      <c r="A93" s="6" t="s">
        <v>290</v>
      </c>
      <c r="B93" t="s">
        <v>291</v>
      </c>
      <c r="C93" t="s">
        <v>292</v>
      </c>
      <c r="D93" s="4" t="str">
        <f ca="1"/>
        <v>Мексиканское песо</v>
      </c>
    </row>
    <row r="94" spans="1:4" x14ac:dyDescent="0.25">
      <c r="A94" s="6" t="s">
        <v>293</v>
      </c>
      <c r="B94" t="s">
        <v>294</v>
      </c>
      <c r="C94" t="s">
        <v>295</v>
      </c>
      <c r="D94" s="4" t="str">
        <f ca="1"/>
        <v>Метикал</v>
      </c>
    </row>
    <row r="95" spans="1:4" x14ac:dyDescent="0.25">
      <c r="A95" s="6" t="s">
        <v>296</v>
      </c>
      <c r="B95" t="s">
        <v>297</v>
      </c>
      <c r="C95" t="s">
        <v>298</v>
      </c>
      <c r="D95" s="4" t="str">
        <f ca="1"/>
        <v>Молдавский лей</v>
      </c>
    </row>
    <row r="96" spans="1:4" x14ac:dyDescent="0.25">
      <c r="A96" s="6" t="s">
        <v>299</v>
      </c>
      <c r="B96" t="s">
        <v>300</v>
      </c>
      <c r="C96" t="s">
        <v>301</v>
      </c>
      <c r="D96" s="4" t="str">
        <f ca="1"/>
        <v>Найра</v>
      </c>
    </row>
    <row r="97" spans="1:4" x14ac:dyDescent="0.25">
      <c r="A97" s="6" t="s">
        <v>302</v>
      </c>
      <c r="B97" t="s">
        <v>303</v>
      </c>
      <c r="C97" t="s">
        <v>304</v>
      </c>
      <c r="D97" s="4" t="str">
        <f ca="1"/>
        <v>Накфа</v>
      </c>
    </row>
    <row r="98" spans="1:4" x14ac:dyDescent="0.25">
      <c r="A98" s="6" t="s">
        <v>305</v>
      </c>
      <c r="B98" t="s">
        <v>306</v>
      </c>
      <c r="C98" t="s">
        <v>307</v>
      </c>
      <c r="D98" s="4" t="str">
        <f ca="1"/>
        <v>Нгултрум</v>
      </c>
    </row>
    <row r="99" spans="1:4" x14ac:dyDescent="0.25">
      <c r="A99" s="6" t="s">
        <v>309</v>
      </c>
      <c r="B99" t="s">
        <v>310</v>
      </c>
      <c r="C99" t="s">
        <v>311</v>
      </c>
      <c r="D99" s="4" t="str">
        <f ca="1"/>
        <v>Непальская рупия</v>
      </c>
    </row>
    <row r="100" spans="1:4" x14ac:dyDescent="0.25">
      <c r="A100" s="6" t="s">
        <v>312</v>
      </c>
      <c r="B100" t="s">
        <v>313</v>
      </c>
      <c r="C100" t="s">
        <v>314</v>
      </c>
      <c r="D100" s="4" t="str">
        <f ca="1"/>
        <v>Нидерландский антильский гульден</v>
      </c>
    </row>
    <row r="101" spans="1:4" x14ac:dyDescent="0.25">
      <c r="A101" s="6" t="s">
        <v>315</v>
      </c>
      <c r="B101" t="s">
        <v>316</v>
      </c>
      <c r="C101" t="s">
        <v>317</v>
      </c>
      <c r="D101" s="4" t="str">
        <f ca="1"/>
        <v>Новозеландский доллар</v>
      </c>
    </row>
    <row r="102" spans="1:4" x14ac:dyDescent="0.25">
      <c r="A102" s="6" t="s">
        <v>318</v>
      </c>
      <c r="B102" t="s">
        <v>319</v>
      </c>
      <c r="C102" t="s">
        <v>320</v>
      </c>
      <c r="D102" s="4" t="str">
        <f ca="1"/>
        <v>Новый доллар Зимбабве</v>
      </c>
    </row>
    <row r="103" spans="1:4" x14ac:dyDescent="0.25">
      <c r="A103" s="6" t="s">
        <v>321</v>
      </c>
      <c r="B103" t="s">
        <v>322</v>
      </c>
      <c r="C103" t="s">
        <v>323</v>
      </c>
      <c r="D103" s="4" t="str">
        <f ca="1"/>
        <v>Новый израильский шекель</v>
      </c>
    </row>
    <row r="104" spans="1:4" x14ac:dyDescent="0.25">
      <c r="A104" s="6" t="s">
        <v>324</v>
      </c>
      <c r="B104" t="s">
        <v>325</v>
      </c>
      <c r="C104" t="s">
        <v>326</v>
      </c>
      <c r="D104" s="4" t="str">
        <f ca="1"/>
        <v>Новый румынский лей</v>
      </c>
    </row>
    <row r="105" spans="1:4" x14ac:dyDescent="0.25">
      <c r="A105" s="6" t="s">
        <v>327</v>
      </c>
      <c r="B105" t="s">
        <v>328</v>
      </c>
      <c r="C105" t="s">
        <v>329</v>
      </c>
      <c r="D105" s="4" t="str">
        <f ca="1"/>
        <v>Новый соль</v>
      </c>
    </row>
    <row r="106" spans="1:4" x14ac:dyDescent="0.25">
      <c r="A106" s="6" t="s">
        <v>330</v>
      </c>
      <c r="B106" t="s">
        <v>331</v>
      </c>
      <c r="C106" t="s">
        <v>332</v>
      </c>
      <c r="D106" s="4" t="str">
        <f ca="1"/>
        <v>Новый тайваньский доллар</v>
      </c>
    </row>
    <row r="107" spans="1:4" x14ac:dyDescent="0.25">
      <c r="A107" s="6" t="s">
        <v>333</v>
      </c>
      <c r="B107" t="s">
        <v>334</v>
      </c>
      <c r="C107" t="s">
        <v>335</v>
      </c>
      <c r="D107" s="4" t="str">
        <f ca="1"/>
        <v>Новый туркменский манат</v>
      </c>
    </row>
    <row r="108" spans="1:4" x14ac:dyDescent="0.25">
      <c r="A108" s="6" t="s">
        <v>337</v>
      </c>
      <c r="B108" t="s">
        <v>338</v>
      </c>
      <c r="C108" t="s">
        <v>339</v>
      </c>
      <c r="D108" s="4" t="str">
        <f ca="1"/>
        <v>Норвежская крона</v>
      </c>
    </row>
    <row r="109" spans="1:4" x14ac:dyDescent="0.25">
      <c r="A109" s="6" t="s">
        <v>341</v>
      </c>
      <c r="B109" t="s">
        <v>342</v>
      </c>
      <c r="C109" t="s">
        <v>343</v>
      </c>
      <c r="D109" s="4" t="str">
        <f ca="1"/>
        <v>Оманский риал</v>
      </c>
    </row>
    <row r="110" spans="1:4" x14ac:dyDescent="0.25">
      <c r="A110" s="6" t="s">
        <v>344</v>
      </c>
      <c r="B110" t="s">
        <v>345</v>
      </c>
      <c r="C110" t="s">
        <v>346</v>
      </c>
      <c r="D110" s="4" t="str">
        <f ca="1"/>
        <v>Паанга</v>
      </c>
    </row>
    <row r="111" spans="1:4" x14ac:dyDescent="0.25">
      <c r="A111" s="6" t="s">
        <v>1046</v>
      </c>
      <c r="B111" t="s">
        <v>1047</v>
      </c>
      <c r="C111" t="s">
        <v>1048</v>
      </c>
      <c r="D111" s="4" t="str">
        <f ca="1"/>
        <v>Пакистанская рупия</v>
      </c>
    </row>
    <row r="112" spans="1:4" x14ac:dyDescent="0.25">
      <c r="A112" s="6" t="s">
        <v>348</v>
      </c>
      <c r="B112" t="s">
        <v>349</v>
      </c>
      <c r="C112" t="s">
        <v>350</v>
      </c>
      <c r="D112" s="4" t="str">
        <f ca="1"/>
        <v>Патака</v>
      </c>
    </row>
    <row r="113" spans="1:4" x14ac:dyDescent="0.25">
      <c r="A113" s="6" t="s">
        <v>351</v>
      </c>
      <c r="B113" t="s">
        <v>352</v>
      </c>
      <c r="C113" t="s">
        <v>353</v>
      </c>
      <c r="D113" s="4" t="str">
        <f ca="1"/>
        <v>Пула</v>
      </c>
    </row>
    <row r="114" spans="1:4" x14ac:dyDescent="0.25">
      <c r="A114" s="6" t="s">
        <v>354</v>
      </c>
      <c r="B114" t="s">
        <v>355</v>
      </c>
      <c r="C114" t="s">
        <v>356</v>
      </c>
      <c r="D114" s="4" t="str">
        <f ca="1"/>
        <v>Риель</v>
      </c>
    </row>
    <row r="115" spans="1:4" x14ac:dyDescent="0.25">
      <c r="A115" s="6" t="s">
        <v>357</v>
      </c>
      <c r="B115" t="s">
        <v>358</v>
      </c>
      <c r="C115" t="s">
        <v>359</v>
      </c>
      <c r="D115" s="4" t="str">
        <f ca="1"/>
        <v>Российский рубль</v>
      </c>
    </row>
    <row r="116" spans="1:4" x14ac:dyDescent="0.25">
      <c r="A116" s="6" t="s">
        <v>360</v>
      </c>
      <c r="B116" t="s">
        <v>361</v>
      </c>
      <c r="C116" t="s">
        <v>362</v>
      </c>
      <c r="D116" s="4" t="str">
        <f ca="1"/>
        <v>Рупия</v>
      </c>
    </row>
    <row r="117" spans="1:4" x14ac:dyDescent="0.25">
      <c r="A117" s="6" t="s">
        <v>363</v>
      </c>
      <c r="B117" t="s">
        <v>364</v>
      </c>
      <c r="C117" t="s">
        <v>365</v>
      </c>
      <c r="D117" s="4" t="str">
        <f ca="1"/>
        <v>Руфия</v>
      </c>
    </row>
    <row r="118" spans="1:4" x14ac:dyDescent="0.25">
      <c r="A118" s="6" t="s">
        <v>366</v>
      </c>
      <c r="B118" t="s">
        <v>367</v>
      </c>
      <c r="C118" t="s">
        <v>368</v>
      </c>
      <c r="D118" s="4" t="str">
        <f ca="1"/>
        <v>Рэнд</v>
      </c>
    </row>
    <row r="119" spans="1:4" x14ac:dyDescent="0.25">
      <c r="A119" s="6" t="s">
        <v>369</v>
      </c>
      <c r="B119" t="s">
        <v>370</v>
      </c>
      <c r="C119" t="s">
        <v>371</v>
      </c>
      <c r="D119" s="4" t="str">
        <f ca="1"/>
        <v>Сальвадорский колон</v>
      </c>
    </row>
    <row r="120" spans="1:4" x14ac:dyDescent="0.25">
      <c r="A120" s="6" t="s">
        <v>372</v>
      </c>
      <c r="B120" t="s">
        <v>373</v>
      </c>
      <c r="C120" t="s">
        <v>374</v>
      </c>
      <c r="D120" s="4" t="str">
        <f ca="1"/>
        <v>Саудовский риял</v>
      </c>
    </row>
    <row r="121" spans="1:4" x14ac:dyDescent="0.25">
      <c r="A121" s="6" t="s">
        <v>375</v>
      </c>
      <c r="B121" t="s">
        <v>376</v>
      </c>
      <c r="C121" t="s">
        <v>377</v>
      </c>
      <c r="D121" s="4" t="str">
        <f ca="1"/>
        <v>СДР (специальные права заимствования)</v>
      </c>
    </row>
    <row r="122" spans="1:4" x14ac:dyDescent="0.25">
      <c r="A122" s="6" t="s">
        <v>380</v>
      </c>
      <c r="B122" t="s">
        <v>381</v>
      </c>
      <c r="C122" t="s">
        <v>382</v>
      </c>
      <c r="D122" s="4" t="str">
        <f ca="1"/>
        <v>Северокорейская вона</v>
      </c>
    </row>
    <row r="123" spans="1:4" x14ac:dyDescent="0.25">
      <c r="A123" s="6" t="s">
        <v>383</v>
      </c>
      <c r="B123" t="s">
        <v>384</v>
      </c>
      <c r="C123" t="s">
        <v>385</v>
      </c>
      <c r="D123" s="4" t="str">
        <f ca="1"/>
        <v>Седи</v>
      </c>
    </row>
    <row r="124" spans="1:4" x14ac:dyDescent="0.25">
      <c r="A124" s="6" t="s">
        <v>386</v>
      </c>
      <c r="B124" t="s">
        <v>387</v>
      </c>
      <c r="C124" t="s">
        <v>388</v>
      </c>
      <c r="D124" s="4" t="str">
        <f ca="1"/>
        <v>Сейшельская рупия</v>
      </c>
    </row>
    <row r="125" spans="1:4" x14ac:dyDescent="0.25">
      <c r="A125" s="6" t="s">
        <v>389</v>
      </c>
      <c r="B125" t="s">
        <v>390</v>
      </c>
      <c r="C125" t="s">
        <v>391</v>
      </c>
      <c r="D125" s="4" t="str">
        <f ca="1"/>
        <v>Сербский динар</v>
      </c>
    </row>
    <row r="126" spans="1:4" x14ac:dyDescent="0.25">
      <c r="A126" s="6" t="s">
        <v>392</v>
      </c>
      <c r="B126" t="s">
        <v>393</v>
      </c>
      <c r="C126" t="s">
        <v>394</v>
      </c>
      <c r="D126" s="4" t="str">
        <f ca="1"/>
        <v>Сингапурский доллар</v>
      </c>
    </row>
    <row r="127" spans="1:4" x14ac:dyDescent="0.25">
      <c r="A127" s="6" t="s">
        <v>395</v>
      </c>
      <c r="B127" t="s">
        <v>396</v>
      </c>
      <c r="C127" t="s">
        <v>9</v>
      </c>
      <c r="D127" s="4" t="str">
        <f ca="1"/>
        <v>Сирийский фунт</v>
      </c>
    </row>
    <row r="128" spans="1:4" x14ac:dyDescent="0.25">
      <c r="A128" s="6" t="s">
        <v>397</v>
      </c>
      <c r="B128" t="s">
        <v>398</v>
      </c>
      <c r="C128" t="s">
        <v>399</v>
      </c>
      <c r="D128" s="4" t="str">
        <f ca="1"/>
        <v>Сом</v>
      </c>
    </row>
    <row r="129" spans="1:4" x14ac:dyDescent="0.25">
      <c r="A129" s="6" t="s">
        <v>400</v>
      </c>
      <c r="B129" t="s">
        <v>401</v>
      </c>
      <c r="C129" t="s">
        <v>402</v>
      </c>
      <c r="D129" s="4" t="str">
        <f ca="1"/>
        <v>Сомалийский шиллинг</v>
      </c>
    </row>
    <row r="130" spans="1:4" x14ac:dyDescent="0.25">
      <c r="A130" s="6" t="s">
        <v>403</v>
      </c>
      <c r="B130" t="s">
        <v>404</v>
      </c>
      <c r="C130" t="s">
        <v>405</v>
      </c>
      <c r="D130" s="4" t="str">
        <f ca="1"/>
        <v>Сомони</v>
      </c>
    </row>
    <row r="131" spans="1:4" x14ac:dyDescent="0.25">
      <c r="A131" s="6" t="s">
        <v>406</v>
      </c>
      <c r="B131" t="s">
        <v>407</v>
      </c>
      <c r="C131" t="s">
        <v>408</v>
      </c>
      <c r="D131" s="4" t="str">
        <f ca="1"/>
        <v>Суданский динар</v>
      </c>
    </row>
    <row r="132" spans="1:4" x14ac:dyDescent="0.25">
      <c r="A132" s="6" t="s">
        <v>409</v>
      </c>
      <c r="B132" t="s">
        <v>410</v>
      </c>
      <c r="C132" t="s">
        <v>411</v>
      </c>
      <c r="D132" s="4" t="str">
        <f ca="1"/>
        <v>Суринамский доллар</v>
      </c>
    </row>
    <row r="133" spans="1:4" x14ac:dyDescent="0.25">
      <c r="A133" s="6" t="s">
        <v>412</v>
      </c>
      <c r="B133" t="s">
        <v>1008</v>
      </c>
      <c r="C133" t="s">
        <v>1009</v>
      </c>
      <c r="D133" s="4" t="str">
        <f ca="1"/>
        <v>Така</v>
      </c>
    </row>
    <row r="134" spans="1:4" x14ac:dyDescent="0.25">
      <c r="A134" s="6" t="s">
        <v>414</v>
      </c>
      <c r="B134" t="s">
        <v>415</v>
      </c>
      <c r="C134" t="s">
        <v>1041</v>
      </c>
      <c r="D134" s="4" t="str">
        <f ca="1"/>
        <v>Тала</v>
      </c>
    </row>
    <row r="135" spans="1:4" x14ac:dyDescent="0.25">
      <c r="A135" s="6" t="s">
        <v>416</v>
      </c>
      <c r="B135" t="s">
        <v>417</v>
      </c>
      <c r="C135" t="s">
        <v>1010</v>
      </c>
      <c r="D135" s="4" t="str">
        <f ca="1"/>
        <v>Танзанийский шиллинг</v>
      </c>
    </row>
    <row r="136" spans="1:4" x14ac:dyDescent="0.25">
      <c r="A136" s="6" t="s">
        <v>1028</v>
      </c>
      <c r="B136" t="s">
        <v>1029</v>
      </c>
      <c r="C136" t="s">
        <v>1030</v>
      </c>
      <c r="D136" s="4" t="str">
        <f ca="1"/>
        <v>Тенге</v>
      </c>
    </row>
    <row r="137" spans="1:4" x14ac:dyDescent="0.25">
      <c r="A137" s="6" t="s">
        <v>1024</v>
      </c>
      <c r="B137" t="s">
        <v>1025</v>
      </c>
      <c r="C137" t="s">
        <v>1014</v>
      </c>
      <c r="D137" s="4" t="str">
        <f ca="1"/>
        <v>Тугрик</v>
      </c>
    </row>
    <row r="138" spans="1:4" x14ac:dyDescent="0.25">
      <c r="A138" s="6" t="s">
        <v>1015</v>
      </c>
      <c r="B138" t="s">
        <v>1016</v>
      </c>
      <c r="C138" t="s">
        <v>1017</v>
      </c>
      <c r="D138" s="4" t="str">
        <f ca="1"/>
        <v>Тунисский динар</v>
      </c>
    </row>
    <row r="139" spans="1:4" x14ac:dyDescent="0.25">
      <c r="A139" s="6" t="s">
        <v>1012</v>
      </c>
      <c r="B139" t="s">
        <v>1013</v>
      </c>
      <c r="C139" t="s">
        <v>1026</v>
      </c>
      <c r="D139" s="4" t="str">
        <f ca="1"/>
        <v>Турецкая лира</v>
      </c>
    </row>
    <row r="140" spans="1:4" x14ac:dyDescent="0.25">
      <c r="A140" s="6" t="s">
        <v>1057</v>
      </c>
      <c r="B140" t="s">
        <v>1042</v>
      </c>
      <c r="C140" t="s">
        <v>1043</v>
      </c>
      <c r="D140" s="4" t="str">
        <f ca="1"/>
        <v>Угандийский шиллинг</v>
      </c>
    </row>
    <row r="141" spans="1:4" x14ac:dyDescent="0.25">
      <c r="A141" s="6" t="s">
        <v>1006</v>
      </c>
      <c r="B141" t="s">
        <v>1007</v>
      </c>
      <c r="C141" t="s">
        <v>413</v>
      </c>
      <c r="D141" s="4" t="str">
        <f ca="1"/>
        <v>Угия</v>
      </c>
    </row>
    <row r="142" spans="1:4" x14ac:dyDescent="0.25">
      <c r="A142" s="6" t="s">
        <v>996</v>
      </c>
      <c r="B142" t="s">
        <v>997</v>
      </c>
      <c r="C142" t="s">
        <v>995</v>
      </c>
      <c r="D142" s="4" t="str">
        <f ca="1"/>
        <v>Узбекский сум</v>
      </c>
    </row>
    <row r="143" spans="1:4" x14ac:dyDescent="0.25">
      <c r="A143" s="6" t="s">
        <v>999</v>
      </c>
      <c r="B143" t="s">
        <v>998</v>
      </c>
      <c r="C143" t="s">
        <v>260</v>
      </c>
      <c r="D143" s="4" t="str">
        <f ca="1"/>
        <v>Уругвайское песо</v>
      </c>
    </row>
    <row r="144" spans="1:4" x14ac:dyDescent="0.25">
      <c r="A144" s="7" t="s">
        <v>1004</v>
      </c>
      <c r="B144" t="s">
        <v>418</v>
      </c>
      <c r="C144" t="s">
        <v>23</v>
      </c>
      <c r="D144" s="4" t="str">
        <f ca="1"/>
        <v>Филиппинское песо</v>
      </c>
    </row>
    <row r="145" spans="1:4" x14ac:dyDescent="0.25">
      <c r="A145" s="6" t="s">
        <v>419</v>
      </c>
      <c r="B145" t="s">
        <v>420</v>
      </c>
      <c r="C145" t="s">
        <v>994</v>
      </c>
      <c r="D145" s="4" t="str">
        <f ca="1"/>
        <v>Форинт</v>
      </c>
    </row>
    <row r="146" spans="1:4" x14ac:dyDescent="0.25">
      <c r="A146" s="6" t="s">
        <v>421</v>
      </c>
      <c r="B146" t="s">
        <v>422</v>
      </c>
      <c r="C146" t="s">
        <v>1027</v>
      </c>
      <c r="D146" s="4" t="str">
        <f ca="1"/>
        <v>Франк Джибути</v>
      </c>
    </row>
    <row r="147" spans="1:4" x14ac:dyDescent="0.25">
      <c r="A147" s="6" t="s">
        <v>423</v>
      </c>
      <c r="B147" t="s">
        <v>424</v>
      </c>
      <c r="C147" t="s">
        <v>425</v>
      </c>
      <c r="D147" s="4" t="str">
        <f ca="1"/>
        <v>Франк Комор</v>
      </c>
    </row>
    <row r="148" spans="1:4" x14ac:dyDescent="0.25">
      <c r="A148" s="6" t="s">
        <v>426</v>
      </c>
      <c r="B148" t="s">
        <v>427</v>
      </c>
      <c r="C148" t="s">
        <v>428</v>
      </c>
      <c r="D148" s="4" t="str">
        <f ca="1"/>
        <v>Франк КФА ВЕАС</v>
      </c>
    </row>
    <row r="149" spans="1:4" x14ac:dyDescent="0.25">
      <c r="A149" s="6" t="s">
        <v>429</v>
      </c>
      <c r="B149" t="s">
        <v>430</v>
      </c>
      <c r="C149" t="s">
        <v>431</v>
      </c>
      <c r="D149" s="4" t="str">
        <f ca="1"/>
        <v>Франк КФА ВСЕАО</v>
      </c>
    </row>
    <row r="150" spans="1:4" x14ac:dyDescent="0.25">
      <c r="A150" s="6" t="s">
        <v>432</v>
      </c>
      <c r="B150" t="s">
        <v>433</v>
      </c>
      <c r="C150" t="s">
        <v>434</v>
      </c>
      <c r="D150" s="4" t="str">
        <f ca="1"/>
        <v>Франк КФП</v>
      </c>
    </row>
    <row r="151" spans="1:4" x14ac:dyDescent="0.25">
      <c r="A151" s="6" t="s">
        <v>435</v>
      </c>
      <c r="B151" t="s">
        <v>436</v>
      </c>
      <c r="C151" t="s">
        <v>993</v>
      </c>
      <c r="D151" s="4" t="str">
        <f ca="1"/>
        <v>Франк Руанды</v>
      </c>
    </row>
    <row r="152" spans="1:4" x14ac:dyDescent="0.25">
      <c r="A152" s="6" t="s">
        <v>437</v>
      </c>
      <c r="B152" t="s">
        <v>438</v>
      </c>
      <c r="C152" t="s">
        <v>439</v>
      </c>
      <c r="D152" s="4" t="str">
        <f ca="1"/>
        <v>Фунт Святой Елены</v>
      </c>
    </row>
    <row r="153" spans="1:4" x14ac:dyDescent="0.25">
      <c r="A153" s="6" t="s">
        <v>440</v>
      </c>
      <c r="B153" t="s">
        <v>441</v>
      </c>
      <c r="C153" t="s">
        <v>442</v>
      </c>
      <c r="D153" s="4" t="str">
        <f ca="1"/>
        <v>Фунт стерлингов</v>
      </c>
    </row>
    <row r="154" spans="1:4" x14ac:dyDescent="0.25">
      <c r="A154" s="6" t="s">
        <v>443</v>
      </c>
      <c r="B154" t="s">
        <v>444</v>
      </c>
      <c r="C154" t="s">
        <v>445</v>
      </c>
      <c r="D154" s="4" t="str">
        <f ca="1"/>
        <v>Фунт Фолклендских островов</v>
      </c>
    </row>
    <row r="155" spans="1:4" x14ac:dyDescent="0.25">
      <c r="A155" s="6" t="s">
        <v>446</v>
      </c>
      <c r="B155" t="s">
        <v>447</v>
      </c>
      <c r="C155" t="s">
        <v>448</v>
      </c>
      <c r="D155" s="4" t="str">
        <f ca="1"/>
        <v>Хорватская куна</v>
      </c>
    </row>
    <row r="156" spans="1:4" x14ac:dyDescent="0.25">
      <c r="A156" s="6" t="s">
        <v>449</v>
      </c>
      <c r="B156" t="s">
        <v>450</v>
      </c>
      <c r="C156" t="s">
        <v>451</v>
      </c>
      <c r="D156" s="4" t="str">
        <f ca="1"/>
        <v>Чешская крона</v>
      </c>
    </row>
    <row r="157" spans="1:4" x14ac:dyDescent="0.25">
      <c r="A157" s="6" t="s">
        <v>452</v>
      </c>
      <c r="B157" t="s">
        <v>453</v>
      </c>
      <c r="C157" t="s">
        <v>454</v>
      </c>
      <c r="D157" s="4" t="str">
        <f ca="1"/>
        <v>Чилийское песо</v>
      </c>
    </row>
    <row r="158" spans="1:4" x14ac:dyDescent="0.25">
      <c r="A158" s="6" t="s">
        <v>455</v>
      </c>
      <c r="B158" t="s">
        <v>456</v>
      </c>
      <c r="C158" t="s">
        <v>457</v>
      </c>
      <c r="D158" s="4" t="str">
        <f ca="1"/>
        <v>Шведская крона</v>
      </c>
    </row>
    <row r="159" spans="1:4" x14ac:dyDescent="0.25">
      <c r="A159" s="6" t="s">
        <v>458</v>
      </c>
      <c r="B159" t="s">
        <v>459</v>
      </c>
      <c r="C159" t="s">
        <v>460</v>
      </c>
      <c r="D159" s="4" t="str">
        <f ca="1"/>
        <v>Швейцарский франк</v>
      </c>
    </row>
    <row r="160" spans="1:4" x14ac:dyDescent="0.25">
      <c r="A160" s="6" t="s">
        <v>461</v>
      </c>
      <c r="B160" t="s">
        <v>462</v>
      </c>
      <c r="C160" t="s">
        <v>463</v>
      </c>
      <c r="D160" s="4" t="str">
        <f ca="1"/>
        <v>Шри-Ланкийская рупия</v>
      </c>
    </row>
    <row r="161" spans="1:4" x14ac:dyDescent="0.25">
      <c r="A161" s="6" t="s">
        <v>464</v>
      </c>
      <c r="B161" t="s">
        <v>465</v>
      </c>
      <c r="C161" t="s">
        <v>466</v>
      </c>
      <c r="D161" s="4" t="str">
        <f ca="1"/>
        <v>Эскудо Кабо-Верде</v>
      </c>
    </row>
    <row r="162" spans="1:4" x14ac:dyDescent="0.25">
      <c r="A162" s="6" t="s">
        <v>467</v>
      </c>
      <c r="B162" t="s">
        <v>468</v>
      </c>
      <c r="C162" t="s">
        <v>469</v>
      </c>
      <c r="D162" s="4" t="str">
        <f ca="1"/>
        <v>Эфиопский быр</v>
      </c>
    </row>
    <row r="163" spans="1:4" x14ac:dyDescent="0.25">
      <c r="A163" s="6" t="s">
        <v>470</v>
      </c>
      <c r="B163" t="s">
        <v>471</v>
      </c>
      <c r="C163" t="s">
        <v>472</v>
      </c>
      <c r="D163" s="4" t="str">
        <f ca="1"/>
        <v>Юань</v>
      </c>
    </row>
    <row r="164" spans="1:4" x14ac:dyDescent="0.25">
      <c r="A164" s="6" t="s">
        <v>473</v>
      </c>
      <c r="B164" t="s">
        <v>474</v>
      </c>
      <c r="C164" t="s">
        <v>475</v>
      </c>
      <c r="D164" s="4" t="str">
        <f ca="1"/>
        <v>Югославский динар</v>
      </c>
    </row>
    <row r="165" spans="1:4" x14ac:dyDescent="0.25">
      <c r="A165" s="6" t="s">
        <v>476</v>
      </c>
      <c r="B165" t="s">
        <v>477</v>
      </c>
      <c r="C165" t="s">
        <v>478</v>
      </c>
      <c r="D165" s="4" t="str">
        <f ca="1"/>
        <v>Южносуданский фунт</v>
      </c>
    </row>
    <row r="166" spans="1:4" x14ac:dyDescent="0.25">
      <c r="A166" s="6" t="s">
        <v>479</v>
      </c>
      <c r="B166" t="s">
        <v>480</v>
      </c>
      <c r="C166" t="s">
        <v>481</v>
      </c>
      <c r="D166" s="4" t="str">
        <f ca="1"/>
        <v>Ямайский доллар</v>
      </c>
    </row>
  </sheetData>
  <sheetProtection password="9CB0" sheet="1" objects="1" scenarios="1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254"/>
  <sheetViews>
    <sheetView topLeftCell="A226" workbookViewId="0">
      <selection activeCell="C256" sqref="C256"/>
    </sheetView>
  </sheetViews>
  <sheetFormatPr defaultColWidth="9.54296875" defaultRowHeight="12.5" x14ac:dyDescent="0.25"/>
  <cols>
    <col min="1" max="1" width="5" bestFit="1" customWidth="1"/>
    <col min="2" max="2" width="59.81640625" customWidth="1"/>
    <col min="3" max="3" width="58" customWidth="1"/>
    <col min="4" max="4" width="51.453125" bestFit="1" customWidth="1"/>
  </cols>
  <sheetData>
    <row r="1" spans="1:4" x14ac:dyDescent="0.25">
      <c r="A1" s="1" t="s">
        <v>819</v>
      </c>
      <c r="B1" s="1" t="s">
        <v>820</v>
      </c>
      <c r="C1" s="1" t="s">
        <v>821</v>
      </c>
      <c r="D1" s="1" t="s">
        <v>991</v>
      </c>
    </row>
    <row r="2" spans="1:4" x14ac:dyDescent="0.25">
      <c r="A2" s="9" t="s">
        <v>801</v>
      </c>
      <c r="B2" s="2" t="s">
        <v>802</v>
      </c>
      <c r="C2" s="2" t="s">
        <v>822</v>
      </c>
      <c r="D2" s="4" t="str">
        <f t="array" aca="1" ref="D2:D253" ca="1">INDEX(Country_NAME,MATCH(ROW(INDIRECT("1:"&amp;ROWS(Country_NAME)))-1,COUNTIF(Country_NAME,"&lt;" &amp;Country_NAME),0))</f>
        <v>АБХАЗИЯ</v>
      </c>
    </row>
    <row r="3" spans="1:4" x14ac:dyDescent="0.25">
      <c r="A3" s="9" t="s">
        <v>16</v>
      </c>
      <c r="B3" s="2" t="s">
        <v>490</v>
      </c>
      <c r="C3" s="2" t="s">
        <v>823</v>
      </c>
      <c r="D3" s="4" t="str">
        <f ca="1"/>
        <v>АВСТРАЛИЯ</v>
      </c>
    </row>
    <row r="4" spans="1:4" x14ac:dyDescent="0.25">
      <c r="A4" s="9" t="s">
        <v>491</v>
      </c>
      <c r="B4" s="2" t="s">
        <v>492</v>
      </c>
      <c r="C4" s="2" t="s">
        <v>492</v>
      </c>
      <c r="D4" s="4" t="str">
        <f ca="1"/>
        <v>АВСТРИЯ</v>
      </c>
    </row>
    <row r="5" spans="1:4" x14ac:dyDescent="0.25">
      <c r="A5" s="9" t="s">
        <v>19</v>
      </c>
      <c r="B5" s="2" t="s">
        <v>493</v>
      </c>
      <c r="C5" s="2" t="s">
        <v>824</v>
      </c>
      <c r="D5" s="4" t="str">
        <f ca="1"/>
        <v>АЗЕРБАЙДЖАН</v>
      </c>
    </row>
    <row r="6" spans="1:4" x14ac:dyDescent="0.25">
      <c r="A6" s="9" t="s">
        <v>494</v>
      </c>
      <c r="B6" s="2" t="s">
        <v>495</v>
      </c>
      <c r="C6" s="2" t="s">
        <v>495</v>
      </c>
      <c r="D6" s="4" t="str">
        <f ca="1"/>
        <v>АЛБАНИЯ</v>
      </c>
    </row>
    <row r="7" spans="1:4" x14ac:dyDescent="0.25">
      <c r="A7" s="9" t="s">
        <v>496</v>
      </c>
      <c r="B7" s="2" t="s">
        <v>497</v>
      </c>
      <c r="C7" s="2" t="s">
        <v>825</v>
      </c>
      <c r="D7" s="4" t="str">
        <f ca="1"/>
        <v>АЛЖИР</v>
      </c>
    </row>
    <row r="8" spans="1:4" x14ac:dyDescent="0.25">
      <c r="A8" s="9" t="s">
        <v>498</v>
      </c>
      <c r="B8" s="2" t="s">
        <v>499</v>
      </c>
      <c r="C8" s="2" t="s">
        <v>826</v>
      </c>
      <c r="D8" s="4" t="str">
        <f ca="1"/>
        <v>АМЕРИКАНСКОЕ САМОА</v>
      </c>
    </row>
    <row r="9" spans="1:4" x14ac:dyDescent="0.25">
      <c r="A9" s="9" t="s">
        <v>500</v>
      </c>
      <c r="B9" s="2" t="s">
        <v>501</v>
      </c>
      <c r="C9" s="2" t="s">
        <v>501</v>
      </c>
      <c r="D9" s="4" t="str">
        <f ca="1"/>
        <v>АНГИЛЬЯ</v>
      </c>
    </row>
    <row r="10" spans="1:4" x14ac:dyDescent="0.25">
      <c r="A10" s="9" t="s">
        <v>22</v>
      </c>
      <c r="B10" s="2" t="s">
        <v>502</v>
      </c>
      <c r="C10" s="2" t="s">
        <v>827</v>
      </c>
      <c r="D10" s="4" t="str">
        <f ca="1"/>
        <v>АНГОЛА</v>
      </c>
    </row>
    <row r="11" spans="1:4" x14ac:dyDescent="0.25">
      <c r="A11" s="9" t="s">
        <v>24</v>
      </c>
      <c r="B11" s="2" t="s">
        <v>803</v>
      </c>
      <c r="C11" s="2" t="s">
        <v>828</v>
      </c>
      <c r="D11" s="4" t="str">
        <f ca="1"/>
        <v>АНДОРРА</v>
      </c>
    </row>
    <row r="12" spans="1:4" x14ac:dyDescent="0.25">
      <c r="A12" s="9" t="s">
        <v>27</v>
      </c>
      <c r="B12" s="2" t="s">
        <v>503</v>
      </c>
      <c r="C12" s="2" t="s">
        <v>503</v>
      </c>
      <c r="D12" s="4" t="str">
        <f ca="1"/>
        <v>АНТАРКТИДА</v>
      </c>
    </row>
    <row r="13" spans="1:4" x14ac:dyDescent="0.25">
      <c r="A13" s="9" t="s">
        <v>504</v>
      </c>
      <c r="B13" s="2" t="s">
        <v>505</v>
      </c>
      <c r="C13" s="2" t="s">
        <v>829</v>
      </c>
      <c r="D13" s="4" t="str">
        <f ca="1"/>
        <v>АНТИГУА И БАРБУДА</v>
      </c>
    </row>
    <row r="14" spans="1:4" x14ac:dyDescent="0.25">
      <c r="A14" s="9" t="s">
        <v>30</v>
      </c>
      <c r="B14" s="2" t="s">
        <v>506</v>
      </c>
      <c r="C14" s="2" t="s">
        <v>830</v>
      </c>
      <c r="D14" s="4" t="str">
        <f ca="1"/>
        <v>АРГЕНТИНА</v>
      </c>
    </row>
    <row r="15" spans="1:4" x14ac:dyDescent="0.25">
      <c r="A15" s="9" t="s">
        <v>33</v>
      </c>
      <c r="B15" s="2" t="s">
        <v>507</v>
      </c>
      <c r="C15" s="2" t="s">
        <v>831</v>
      </c>
      <c r="D15" s="4" t="str">
        <f ca="1"/>
        <v>АРМЕНИЯ</v>
      </c>
    </row>
    <row r="16" spans="1:4" x14ac:dyDescent="0.25">
      <c r="A16" s="9" t="s">
        <v>36</v>
      </c>
      <c r="B16" s="2" t="s">
        <v>508</v>
      </c>
      <c r="C16" s="2" t="s">
        <v>832</v>
      </c>
      <c r="D16" s="4" t="str">
        <f ca="1"/>
        <v>АРУБА</v>
      </c>
    </row>
    <row r="17" spans="1:4" x14ac:dyDescent="0.25">
      <c r="A17" s="9" t="s">
        <v>39</v>
      </c>
      <c r="B17" s="2" t="s">
        <v>509</v>
      </c>
      <c r="C17" s="2" t="s">
        <v>833</v>
      </c>
      <c r="D17" s="4" t="str">
        <f ca="1"/>
        <v>АФГАНИСТАН</v>
      </c>
    </row>
    <row r="18" spans="1:4" x14ac:dyDescent="0.25">
      <c r="A18" s="9" t="s">
        <v>42</v>
      </c>
      <c r="B18" s="2" t="s">
        <v>510</v>
      </c>
      <c r="C18" s="2" t="s">
        <v>510</v>
      </c>
      <c r="D18" s="4" t="str">
        <f ca="1"/>
        <v>БАГАМЫ</v>
      </c>
    </row>
    <row r="19" spans="1:4" x14ac:dyDescent="0.25">
      <c r="A19" s="9" t="s">
        <v>511</v>
      </c>
      <c r="B19" s="2" t="s">
        <v>512</v>
      </c>
      <c r="C19" s="2" t="s">
        <v>834</v>
      </c>
      <c r="D19" s="4" t="str">
        <f ca="1"/>
        <v>БАНГЛАДЕШ</v>
      </c>
    </row>
    <row r="20" spans="1:4" x14ac:dyDescent="0.25">
      <c r="A20" s="9" t="s">
        <v>45</v>
      </c>
      <c r="B20" s="2" t="s">
        <v>513</v>
      </c>
      <c r="C20" s="2" t="s">
        <v>513</v>
      </c>
      <c r="D20" s="4" t="str">
        <f ca="1"/>
        <v>БАРБАДОС</v>
      </c>
    </row>
    <row r="21" spans="1:4" x14ac:dyDescent="0.25">
      <c r="A21" s="9" t="s">
        <v>48</v>
      </c>
      <c r="B21" s="2" t="s">
        <v>514</v>
      </c>
      <c r="C21" s="2" t="s">
        <v>835</v>
      </c>
      <c r="D21" s="4" t="str">
        <f ca="1"/>
        <v>БАХРЕЙН</v>
      </c>
    </row>
    <row r="22" spans="1:4" x14ac:dyDescent="0.25">
      <c r="A22" s="9" t="s">
        <v>51</v>
      </c>
      <c r="B22" s="2" t="s">
        <v>1032</v>
      </c>
      <c r="C22" s="2" t="s">
        <v>1031</v>
      </c>
      <c r="D22" s="4" t="str">
        <f ca="1"/>
        <v>БЕЛАРУСЬ</v>
      </c>
    </row>
    <row r="23" spans="1:4" x14ac:dyDescent="0.25">
      <c r="A23" s="9" t="s">
        <v>515</v>
      </c>
      <c r="B23" s="2" t="s">
        <v>516</v>
      </c>
      <c r="C23" s="2" t="s">
        <v>836</v>
      </c>
      <c r="D23" s="4" t="str">
        <f ca="1"/>
        <v>БЕЛИЗ</v>
      </c>
    </row>
    <row r="24" spans="1:4" x14ac:dyDescent="0.25">
      <c r="A24" s="9" t="s">
        <v>54</v>
      </c>
      <c r="B24" s="2" t="s">
        <v>517</v>
      </c>
      <c r="C24" s="2" t="s">
        <v>837</v>
      </c>
      <c r="D24" s="4" t="str">
        <f ca="1"/>
        <v>БЕЛЬГИЯ</v>
      </c>
    </row>
    <row r="25" spans="1:4" x14ac:dyDescent="0.25">
      <c r="A25" s="9" t="s">
        <v>518</v>
      </c>
      <c r="B25" s="2" t="s">
        <v>804</v>
      </c>
      <c r="C25" s="2" t="s">
        <v>519</v>
      </c>
      <c r="D25" s="4" t="str">
        <f ca="1"/>
        <v>БЕНИН</v>
      </c>
    </row>
    <row r="26" spans="1:4" x14ac:dyDescent="0.25">
      <c r="A26" s="9" t="s">
        <v>520</v>
      </c>
      <c r="B26" s="2" t="s">
        <v>521</v>
      </c>
      <c r="C26" s="2" t="s">
        <v>838</v>
      </c>
      <c r="D26" s="4" t="str">
        <f ca="1"/>
        <v>БЕРМУДЫ</v>
      </c>
    </row>
    <row r="27" spans="1:4" x14ac:dyDescent="0.25">
      <c r="A27" s="9" t="s">
        <v>57</v>
      </c>
      <c r="B27" s="2" t="s">
        <v>522</v>
      </c>
      <c r="C27" s="2" t="s">
        <v>522</v>
      </c>
      <c r="D27" s="4" t="str">
        <f ca="1"/>
        <v>БОЛГАРИЯ</v>
      </c>
    </row>
    <row r="28" spans="1:4" x14ac:dyDescent="0.25">
      <c r="A28" s="9" t="s">
        <v>523</v>
      </c>
      <c r="B28" s="2" t="s">
        <v>805</v>
      </c>
      <c r="C28" s="2" t="s">
        <v>839</v>
      </c>
      <c r="D28" s="4" t="str">
        <f ca="1"/>
        <v>БОЛИВИЯ, МНОГОНАЦИОНАЛЬНОЕ ГОСУДАРСТВО</v>
      </c>
    </row>
    <row r="29" spans="1:4" x14ac:dyDescent="0.25">
      <c r="A29" s="9" t="s">
        <v>60</v>
      </c>
      <c r="B29" s="2" t="s">
        <v>524</v>
      </c>
      <c r="C29" s="2" t="s">
        <v>524</v>
      </c>
      <c r="D29" s="4" t="str">
        <f ca="1"/>
        <v>БОНЭЙР, СИНТ-ЭСТАТИУС И САБА</v>
      </c>
    </row>
    <row r="30" spans="1:4" x14ac:dyDescent="0.25">
      <c r="A30" s="9" t="s">
        <v>525</v>
      </c>
      <c r="B30" s="2" t="s">
        <v>526</v>
      </c>
      <c r="C30" s="2" t="s">
        <v>840</v>
      </c>
      <c r="D30" s="4" t="str">
        <f ca="1"/>
        <v>БОСНИЯ И ГЕРЦЕГОВИНА</v>
      </c>
    </row>
    <row r="31" spans="1:4" x14ac:dyDescent="0.25">
      <c r="A31" s="9" t="s">
        <v>62</v>
      </c>
      <c r="B31" s="2" t="s">
        <v>527</v>
      </c>
      <c r="C31" s="2" t="s">
        <v>841</v>
      </c>
      <c r="D31" s="4" t="str">
        <f ca="1"/>
        <v>БОТСВАНА</v>
      </c>
    </row>
    <row r="32" spans="1:4" x14ac:dyDescent="0.25">
      <c r="A32" s="9" t="s">
        <v>528</v>
      </c>
      <c r="B32" s="2" t="s">
        <v>529</v>
      </c>
      <c r="C32" s="2" t="s">
        <v>842</v>
      </c>
      <c r="D32" s="4" t="str">
        <f ca="1"/>
        <v>БРАЗИЛИЯ</v>
      </c>
    </row>
    <row r="33" spans="1:4" x14ac:dyDescent="0.25">
      <c r="A33" s="9" t="s">
        <v>65</v>
      </c>
      <c r="B33" s="2" t="s">
        <v>530</v>
      </c>
      <c r="C33" s="2" t="s">
        <v>1049</v>
      </c>
      <c r="D33" s="4" t="str">
        <f ca="1"/>
        <v>БРИТАНСКАЯ ТЕРРИТОРИЯ В ИНД.ОКЕАНЕ</v>
      </c>
    </row>
    <row r="34" spans="1:4" x14ac:dyDescent="0.25">
      <c r="A34" s="9" t="s">
        <v>68</v>
      </c>
      <c r="B34" s="2" t="s">
        <v>531</v>
      </c>
      <c r="C34" s="2" t="s">
        <v>843</v>
      </c>
      <c r="D34" s="4" t="str">
        <f ca="1"/>
        <v>БРУНЕЙ-ДАРУССАЛАМ</v>
      </c>
    </row>
    <row r="35" spans="1:4" x14ac:dyDescent="0.25">
      <c r="A35" s="9" t="s">
        <v>532</v>
      </c>
      <c r="B35" s="2" t="s">
        <v>533</v>
      </c>
      <c r="C35" s="2" t="s">
        <v>844</v>
      </c>
      <c r="D35" s="4" t="str">
        <f ca="1"/>
        <v>БУВЕ</v>
      </c>
    </row>
    <row r="36" spans="1:4" x14ac:dyDescent="0.25">
      <c r="A36" s="9" t="s">
        <v>71</v>
      </c>
      <c r="B36" s="2" t="s">
        <v>534</v>
      </c>
      <c r="C36" s="2" t="s">
        <v>845</v>
      </c>
      <c r="D36" s="4" t="str">
        <f ca="1"/>
        <v>БУРКИНА-ФАСО</v>
      </c>
    </row>
    <row r="37" spans="1:4" x14ac:dyDescent="0.25">
      <c r="A37" s="9" t="s">
        <v>535</v>
      </c>
      <c r="B37" s="2" t="s">
        <v>536</v>
      </c>
      <c r="C37" s="2" t="s">
        <v>846</v>
      </c>
      <c r="D37" s="4" t="str">
        <f ca="1"/>
        <v>БУРУНДИ</v>
      </c>
    </row>
    <row r="38" spans="1:4" x14ac:dyDescent="0.25">
      <c r="A38" s="9" t="s">
        <v>74</v>
      </c>
      <c r="B38" s="2" t="s">
        <v>537</v>
      </c>
      <c r="C38" s="2" t="s">
        <v>537</v>
      </c>
      <c r="D38" s="4" t="str">
        <f ca="1"/>
        <v>БУТАН</v>
      </c>
    </row>
    <row r="39" spans="1:4" x14ac:dyDescent="0.25">
      <c r="A39" s="9" t="s">
        <v>77</v>
      </c>
      <c r="B39" s="2" t="s">
        <v>538</v>
      </c>
      <c r="C39" s="2" t="s">
        <v>847</v>
      </c>
      <c r="D39" s="4" t="str">
        <f ca="1"/>
        <v>ВАНУАТУ</v>
      </c>
    </row>
    <row r="40" spans="1:4" x14ac:dyDescent="0.25">
      <c r="A40" s="9" t="s">
        <v>80</v>
      </c>
      <c r="B40" s="2" t="s">
        <v>539</v>
      </c>
      <c r="C40" s="2" t="s">
        <v>539</v>
      </c>
      <c r="D40" s="4" t="str">
        <f ca="1"/>
        <v>ВЕНГРИЯ</v>
      </c>
    </row>
    <row r="41" spans="1:4" x14ac:dyDescent="0.25">
      <c r="A41" s="9" t="s">
        <v>540</v>
      </c>
      <c r="B41" s="2" t="s">
        <v>541</v>
      </c>
      <c r="C41" s="2" t="s">
        <v>541</v>
      </c>
      <c r="D41" s="4" t="str">
        <f ca="1"/>
        <v>ВЕНЕСУЭЛА, БОЛИВАРИАНСКАЯ РЕСПУБЛИКА</v>
      </c>
    </row>
    <row r="42" spans="1:4" ht="25" x14ac:dyDescent="0.25">
      <c r="A42" s="9" t="s">
        <v>83</v>
      </c>
      <c r="B42" s="2" t="s">
        <v>542</v>
      </c>
      <c r="C42" s="2" t="s">
        <v>848</v>
      </c>
      <c r="D42" s="4" t="str">
        <f ca="1"/>
        <v>ВИРГИНСКИЕ ОСТРОВА, БРИТАНСКИЕ</v>
      </c>
    </row>
    <row r="43" spans="1:4" x14ac:dyDescent="0.25">
      <c r="A43" s="9" t="s">
        <v>543</v>
      </c>
      <c r="B43" s="2" t="s">
        <v>544</v>
      </c>
      <c r="C43" s="2" t="s">
        <v>849</v>
      </c>
      <c r="D43" s="4" t="str">
        <f ca="1"/>
        <v>ВИРГИНСКИЕ ОСТРОВА, США</v>
      </c>
    </row>
    <row r="44" spans="1:4" x14ac:dyDescent="0.25">
      <c r="A44" s="9" t="s">
        <v>86</v>
      </c>
      <c r="B44" s="2" t="s">
        <v>545</v>
      </c>
      <c r="C44" s="2" t="s">
        <v>850</v>
      </c>
      <c r="D44" s="4" t="str">
        <f ca="1"/>
        <v>ВОСТОЧНЫЙ ТИМОР</v>
      </c>
    </row>
    <row r="45" spans="1:4" x14ac:dyDescent="0.25">
      <c r="A45" s="9" t="s">
        <v>89</v>
      </c>
      <c r="B45" s="2" t="s">
        <v>546</v>
      </c>
      <c r="C45" s="2" t="s">
        <v>851</v>
      </c>
      <c r="D45" s="4" t="str">
        <f ca="1"/>
        <v>ВЬЕТНАМ</v>
      </c>
    </row>
    <row r="46" spans="1:4" x14ac:dyDescent="0.25">
      <c r="A46" s="9" t="s">
        <v>547</v>
      </c>
      <c r="B46" s="2" t="s">
        <v>548</v>
      </c>
      <c r="C46" s="2" t="s">
        <v>548</v>
      </c>
      <c r="D46" s="4" t="str">
        <f ca="1"/>
        <v>ГАБОН</v>
      </c>
    </row>
    <row r="47" spans="1:4" x14ac:dyDescent="0.25">
      <c r="A47" s="9" t="s">
        <v>549</v>
      </c>
      <c r="B47" s="2" t="s">
        <v>550</v>
      </c>
      <c r="C47" s="2" t="s">
        <v>550</v>
      </c>
      <c r="D47" s="4" t="str">
        <f ca="1"/>
        <v>ГАЙАНА</v>
      </c>
    </row>
    <row r="48" spans="1:4" x14ac:dyDescent="0.25">
      <c r="A48" s="9" t="s">
        <v>551</v>
      </c>
      <c r="B48" s="2" t="s">
        <v>552</v>
      </c>
      <c r="C48" s="2" t="s">
        <v>552</v>
      </c>
      <c r="D48" s="4" t="str">
        <f ca="1"/>
        <v>ГАИТИ</v>
      </c>
    </row>
    <row r="49" spans="1:4" x14ac:dyDescent="0.25">
      <c r="A49" s="9" t="s">
        <v>91</v>
      </c>
      <c r="B49" s="2" t="s">
        <v>553</v>
      </c>
      <c r="C49" s="2" t="s">
        <v>852</v>
      </c>
      <c r="D49" s="4" t="str">
        <f ca="1"/>
        <v>ГАМБИЯ</v>
      </c>
    </row>
    <row r="50" spans="1:4" x14ac:dyDescent="0.25">
      <c r="A50" s="9" t="s">
        <v>94</v>
      </c>
      <c r="B50" s="2" t="s">
        <v>806</v>
      </c>
      <c r="C50" s="2" t="s">
        <v>806</v>
      </c>
      <c r="D50" s="4" t="str">
        <f ca="1"/>
        <v>ГАНА</v>
      </c>
    </row>
    <row r="51" spans="1:4" x14ac:dyDescent="0.25">
      <c r="A51" s="9" t="s">
        <v>554</v>
      </c>
      <c r="B51" s="2" t="s">
        <v>555</v>
      </c>
      <c r="C51" s="2" t="s">
        <v>555</v>
      </c>
      <c r="D51" s="4" t="str">
        <f ca="1"/>
        <v>ГВАДЕЛУПА</v>
      </c>
    </row>
    <row r="52" spans="1:4" x14ac:dyDescent="0.25">
      <c r="A52" s="9" t="s">
        <v>556</v>
      </c>
      <c r="B52" s="2" t="s">
        <v>557</v>
      </c>
      <c r="C52" s="2" t="s">
        <v>853</v>
      </c>
      <c r="D52" s="4" t="str">
        <f ca="1"/>
        <v>ГВАТЕМАЛА</v>
      </c>
    </row>
    <row r="53" spans="1:4" x14ac:dyDescent="0.25">
      <c r="A53" s="9" t="s">
        <v>558</v>
      </c>
      <c r="B53" s="2" t="s">
        <v>559</v>
      </c>
      <c r="C53" s="2" t="s">
        <v>854</v>
      </c>
      <c r="D53" s="4" t="str">
        <f ca="1"/>
        <v>ГВИНЕЯ</v>
      </c>
    </row>
    <row r="54" spans="1:4" x14ac:dyDescent="0.25">
      <c r="A54" s="9" t="s">
        <v>560</v>
      </c>
      <c r="B54" s="2" t="s">
        <v>561</v>
      </c>
      <c r="C54" s="2" t="s">
        <v>561</v>
      </c>
      <c r="D54" s="4" t="str">
        <f ca="1"/>
        <v>ГВИНЕЯ-БИСАУ</v>
      </c>
    </row>
    <row r="55" spans="1:4" x14ac:dyDescent="0.25">
      <c r="A55" s="9" t="s">
        <v>97</v>
      </c>
      <c r="B55" s="2" t="s">
        <v>562</v>
      </c>
      <c r="C55" s="2" t="s">
        <v>855</v>
      </c>
      <c r="D55" s="4" t="str">
        <f ca="1"/>
        <v>ГЕРМАНИЯ</v>
      </c>
    </row>
    <row r="56" spans="1:4" x14ac:dyDescent="0.25">
      <c r="A56" s="9" t="s">
        <v>100</v>
      </c>
      <c r="B56" s="2" t="s">
        <v>563</v>
      </c>
      <c r="C56" s="2" t="s">
        <v>856</v>
      </c>
      <c r="D56" s="4" t="str">
        <f ca="1"/>
        <v>ГЕРНСИ</v>
      </c>
    </row>
    <row r="57" spans="1:4" x14ac:dyDescent="0.25">
      <c r="A57" s="9" t="s">
        <v>103</v>
      </c>
      <c r="B57" s="2" t="s">
        <v>564</v>
      </c>
      <c r="C57" s="2" t="s">
        <v>857</v>
      </c>
      <c r="D57" s="4" t="str">
        <f ca="1"/>
        <v>ГИБРАЛТАР</v>
      </c>
    </row>
    <row r="58" spans="1:4" x14ac:dyDescent="0.25">
      <c r="A58" s="9" t="s">
        <v>106</v>
      </c>
      <c r="B58" s="2" t="s">
        <v>565</v>
      </c>
      <c r="C58" s="2" t="s">
        <v>858</v>
      </c>
      <c r="D58" s="4" t="str">
        <f ca="1"/>
        <v>ГОНДУРАС</v>
      </c>
    </row>
    <row r="59" spans="1:4" x14ac:dyDescent="0.25">
      <c r="A59" s="9" t="s">
        <v>107</v>
      </c>
      <c r="B59" s="2" t="s">
        <v>566</v>
      </c>
      <c r="C59" s="2" t="s">
        <v>566</v>
      </c>
      <c r="D59" s="4" t="str">
        <f ca="1"/>
        <v>ГОНКОНГ</v>
      </c>
    </row>
    <row r="60" spans="1:4" x14ac:dyDescent="0.25">
      <c r="A60" s="9" t="s">
        <v>567</v>
      </c>
      <c r="B60" s="2" t="s">
        <v>568</v>
      </c>
      <c r="C60" s="2" t="s">
        <v>859</v>
      </c>
      <c r="D60" s="4" t="str">
        <f ca="1"/>
        <v>ГРЕНАДА</v>
      </c>
    </row>
    <row r="61" spans="1:4" x14ac:dyDescent="0.25">
      <c r="A61" s="9" t="s">
        <v>110</v>
      </c>
      <c r="B61" s="2" t="s">
        <v>569</v>
      </c>
      <c r="C61" s="2" t="s">
        <v>860</v>
      </c>
      <c r="D61" s="4" t="str">
        <f ca="1"/>
        <v>ГРЕНЛАНДИЯ</v>
      </c>
    </row>
    <row r="62" spans="1:4" x14ac:dyDescent="0.25">
      <c r="A62" s="9" t="s">
        <v>570</v>
      </c>
      <c r="B62" s="2" t="s">
        <v>571</v>
      </c>
      <c r="C62" s="2" t="s">
        <v>861</v>
      </c>
      <c r="D62" s="4" t="str">
        <f ca="1"/>
        <v>ГРЕЦИЯ</v>
      </c>
    </row>
    <row r="63" spans="1:4" x14ac:dyDescent="0.25">
      <c r="A63" s="9" t="s">
        <v>113</v>
      </c>
      <c r="B63" s="2" t="s">
        <v>572</v>
      </c>
      <c r="C63" s="2" t="s">
        <v>572</v>
      </c>
      <c r="D63" s="4" t="str">
        <f ca="1"/>
        <v>ГРУЗИЯ</v>
      </c>
    </row>
    <row r="64" spans="1:4" x14ac:dyDescent="0.25">
      <c r="A64" s="9" t="s">
        <v>573</v>
      </c>
      <c r="B64" s="2" t="s">
        <v>574</v>
      </c>
      <c r="C64" s="2" t="s">
        <v>862</v>
      </c>
      <c r="D64" s="4" t="str">
        <f ca="1"/>
        <v>ГУАМ</v>
      </c>
    </row>
    <row r="65" spans="1:4" x14ac:dyDescent="0.25">
      <c r="A65" s="9" t="s">
        <v>116</v>
      </c>
      <c r="B65" s="2" t="s">
        <v>807</v>
      </c>
      <c r="C65" s="2" t="s">
        <v>863</v>
      </c>
      <c r="D65" s="4" t="str">
        <f ca="1"/>
        <v>ДАНИЯ</v>
      </c>
    </row>
    <row r="66" spans="1:4" x14ac:dyDescent="0.25">
      <c r="A66" s="9" t="s">
        <v>575</v>
      </c>
      <c r="B66" s="2" t="s">
        <v>576</v>
      </c>
      <c r="C66" s="2" t="s">
        <v>864</v>
      </c>
      <c r="D66" s="4" t="str">
        <f ca="1"/>
        <v>ДЖЕРСИ</v>
      </c>
    </row>
    <row r="67" spans="1:4" x14ac:dyDescent="0.25">
      <c r="A67" s="9" t="s">
        <v>577</v>
      </c>
      <c r="B67" s="2" t="s">
        <v>578</v>
      </c>
      <c r="C67" s="2" t="s">
        <v>865</v>
      </c>
      <c r="D67" s="4" t="str">
        <f ca="1"/>
        <v>ДЖИБУТИ</v>
      </c>
    </row>
    <row r="68" spans="1:4" x14ac:dyDescent="0.25">
      <c r="A68" s="9" t="s">
        <v>122</v>
      </c>
      <c r="B68" s="2" t="s">
        <v>579</v>
      </c>
      <c r="C68" s="2" t="s">
        <v>579</v>
      </c>
      <c r="D68" s="4" t="str">
        <f ca="1"/>
        <v>ДОМИНИКА</v>
      </c>
    </row>
    <row r="69" spans="1:4" x14ac:dyDescent="0.25">
      <c r="A69" s="9" t="s">
        <v>125</v>
      </c>
      <c r="B69" s="2" t="s">
        <v>580</v>
      </c>
      <c r="C69" s="2" t="s">
        <v>866</v>
      </c>
      <c r="D69" s="4" t="str">
        <f ca="1"/>
        <v>ДОМИНИКАНСКАЯ РЕСПУБЛИКА</v>
      </c>
    </row>
    <row r="70" spans="1:4" x14ac:dyDescent="0.25">
      <c r="A70" s="9" t="s">
        <v>581</v>
      </c>
      <c r="B70" s="2" t="s">
        <v>582</v>
      </c>
      <c r="C70" s="2" t="s">
        <v>582</v>
      </c>
      <c r="D70" s="4" t="str">
        <f ca="1"/>
        <v>ЕГИПЕТ</v>
      </c>
    </row>
    <row r="71" spans="1:4" x14ac:dyDescent="0.25">
      <c r="A71" s="9" t="s">
        <v>126</v>
      </c>
      <c r="B71" s="2" t="s">
        <v>583</v>
      </c>
      <c r="C71" s="2" t="s">
        <v>583</v>
      </c>
      <c r="D71" s="4" t="str">
        <f ca="1"/>
        <v>ЗАМБИЯ</v>
      </c>
    </row>
    <row r="72" spans="1:4" x14ac:dyDescent="0.25">
      <c r="A72" s="9" t="s">
        <v>584</v>
      </c>
      <c r="B72" s="2" t="s">
        <v>808</v>
      </c>
      <c r="C72" s="2" t="s">
        <v>867</v>
      </c>
      <c r="D72" s="4" t="str">
        <f ca="1"/>
        <v>ЗАПАДНАЯ САХАРА</v>
      </c>
    </row>
    <row r="73" spans="1:4" x14ac:dyDescent="0.25">
      <c r="A73" s="9" t="s">
        <v>129</v>
      </c>
      <c r="B73" s="2" t="s">
        <v>585</v>
      </c>
      <c r="C73" s="2" t="s">
        <v>868</v>
      </c>
      <c r="D73" s="4" t="str">
        <f ca="1"/>
        <v>ЗИМБАБВЕ</v>
      </c>
    </row>
    <row r="74" spans="1:4" x14ac:dyDescent="0.25">
      <c r="A74" s="9" t="s">
        <v>586</v>
      </c>
      <c r="B74" s="2" t="s">
        <v>587</v>
      </c>
      <c r="C74" s="2" t="s">
        <v>869</v>
      </c>
      <c r="D74" s="4" t="str">
        <f ca="1"/>
        <v>ЙЕМЕН</v>
      </c>
    </row>
    <row r="75" spans="1:4" x14ac:dyDescent="0.25">
      <c r="A75" s="9" t="s">
        <v>588</v>
      </c>
      <c r="B75" s="2" t="s">
        <v>589</v>
      </c>
      <c r="C75" s="2" t="s">
        <v>589</v>
      </c>
      <c r="D75" s="4" t="str">
        <f ca="1"/>
        <v>ИЗРАИЛЬ</v>
      </c>
    </row>
    <row r="76" spans="1:4" x14ac:dyDescent="0.25">
      <c r="A76" s="9" t="s">
        <v>590</v>
      </c>
      <c r="B76" s="2" t="s">
        <v>591</v>
      </c>
      <c r="C76" s="2" t="s">
        <v>870</v>
      </c>
      <c r="D76" s="4" t="str">
        <f ca="1"/>
        <v>ИНДИЯ</v>
      </c>
    </row>
    <row r="77" spans="1:4" x14ac:dyDescent="0.25">
      <c r="A77" s="9" t="s">
        <v>592</v>
      </c>
      <c r="B77" s="2" t="s">
        <v>593</v>
      </c>
      <c r="C77" s="2" t="s">
        <v>593</v>
      </c>
      <c r="D77" s="4" t="str">
        <f ca="1"/>
        <v>ИНДОНЕЗИЯ</v>
      </c>
    </row>
    <row r="78" spans="1:4" x14ac:dyDescent="0.25">
      <c r="A78" s="9" t="s">
        <v>594</v>
      </c>
      <c r="B78" s="2" t="s">
        <v>595</v>
      </c>
      <c r="C78" s="2" t="s">
        <v>595</v>
      </c>
      <c r="D78" s="4" t="str">
        <f ca="1"/>
        <v>ИОРДАНИЯ</v>
      </c>
    </row>
    <row r="79" spans="1:4" x14ac:dyDescent="0.25">
      <c r="A79" s="9" t="s">
        <v>596</v>
      </c>
      <c r="B79" s="2" t="s">
        <v>597</v>
      </c>
      <c r="C79" s="2" t="s">
        <v>597</v>
      </c>
      <c r="D79" s="4" t="str">
        <f ca="1"/>
        <v>ИРАК</v>
      </c>
    </row>
    <row r="80" spans="1:4" x14ac:dyDescent="0.25">
      <c r="A80" s="9" t="s">
        <v>132</v>
      </c>
      <c r="B80" s="2" t="s">
        <v>598</v>
      </c>
      <c r="C80" s="2" t="s">
        <v>871</v>
      </c>
      <c r="D80" s="4" t="str">
        <f ca="1"/>
        <v>ИРАН, ИСЛАМСКАЯ РЕСПУБЛИКА</v>
      </c>
    </row>
    <row r="81" spans="1:4" x14ac:dyDescent="0.25">
      <c r="A81" s="9" t="s">
        <v>599</v>
      </c>
      <c r="B81" s="2" t="s">
        <v>600</v>
      </c>
      <c r="C81" s="2" t="s">
        <v>872</v>
      </c>
      <c r="D81" s="4" t="str">
        <f ca="1"/>
        <v>ИРЛАНДИЯ</v>
      </c>
    </row>
    <row r="82" spans="1:4" x14ac:dyDescent="0.25">
      <c r="A82" s="9" t="s">
        <v>601</v>
      </c>
      <c r="B82" s="2" t="s">
        <v>602</v>
      </c>
      <c r="C82" s="2" t="s">
        <v>602</v>
      </c>
      <c r="D82" s="4" t="str">
        <f ca="1"/>
        <v>ИСЛАНДИЯ</v>
      </c>
    </row>
    <row r="83" spans="1:4" x14ac:dyDescent="0.25">
      <c r="A83" s="9" t="s">
        <v>135</v>
      </c>
      <c r="B83" s="2" t="s">
        <v>603</v>
      </c>
      <c r="C83" s="2" t="s">
        <v>873</v>
      </c>
      <c r="D83" s="4" t="str">
        <f ca="1"/>
        <v>ИСПАНИЯ</v>
      </c>
    </row>
    <row r="84" spans="1:4" x14ac:dyDescent="0.25">
      <c r="A84" s="9" t="s">
        <v>604</v>
      </c>
      <c r="B84" s="2" t="s">
        <v>809</v>
      </c>
      <c r="C84" s="2" t="s">
        <v>874</v>
      </c>
      <c r="D84" s="4" t="str">
        <f ca="1"/>
        <v>ИТАЛИЯ</v>
      </c>
    </row>
    <row r="85" spans="1:4" x14ac:dyDescent="0.25">
      <c r="A85" s="9" t="s">
        <v>605</v>
      </c>
      <c r="B85" s="2" t="s">
        <v>606</v>
      </c>
      <c r="C85" s="2" t="s">
        <v>875</v>
      </c>
      <c r="D85" s="4" t="str">
        <f ca="1"/>
        <v>КАБО-ВЕРДЕ</v>
      </c>
    </row>
    <row r="86" spans="1:4" x14ac:dyDescent="0.25">
      <c r="A86" s="9" t="s">
        <v>138</v>
      </c>
      <c r="B86" s="2" t="s">
        <v>607</v>
      </c>
      <c r="C86" s="2" t="s">
        <v>876</v>
      </c>
      <c r="D86" s="4" t="str">
        <f ca="1"/>
        <v>КАЗАХСТАН</v>
      </c>
    </row>
    <row r="87" spans="1:4" x14ac:dyDescent="0.25">
      <c r="A87" s="9" t="s">
        <v>141</v>
      </c>
      <c r="B87" s="2" t="s">
        <v>608</v>
      </c>
      <c r="C87" s="2" t="s">
        <v>608</v>
      </c>
      <c r="D87" s="4" t="str">
        <f ca="1"/>
        <v>КАМБОДЖА</v>
      </c>
    </row>
    <row r="88" spans="1:4" x14ac:dyDescent="0.25">
      <c r="A88" s="9" t="s">
        <v>609</v>
      </c>
      <c r="B88" s="2" t="s">
        <v>610</v>
      </c>
      <c r="C88" s="2" t="s">
        <v>610</v>
      </c>
      <c r="D88" s="4" t="str">
        <f ca="1"/>
        <v>КАМЕРУН</v>
      </c>
    </row>
    <row r="89" spans="1:4" x14ac:dyDescent="0.25">
      <c r="A89" s="9" t="s">
        <v>611</v>
      </c>
      <c r="B89" s="2" t="s">
        <v>612</v>
      </c>
      <c r="C89" s="2" t="s">
        <v>877</v>
      </c>
      <c r="D89" s="4" t="str">
        <f ca="1"/>
        <v>КАНАДА</v>
      </c>
    </row>
    <row r="90" spans="1:4" x14ac:dyDescent="0.25">
      <c r="A90" s="9" t="s">
        <v>613</v>
      </c>
      <c r="B90" s="2" t="s">
        <v>614</v>
      </c>
      <c r="C90" s="2" t="s">
        <v>614</v>
      </c>
      <c r="D90" s="4" t="str">
        <f ca="1"/>
        <v>КАТАР</v>
      </c>
    </row>
    <row r="91" spans="1:4" x14ac:dyDescent="0.25">
      <c r="A91" s="9" t="s">
        <v>615</v>
      </c>
      <c r="B91" s="2" t="s">
        <v>616</v>
      </c>
      <c r="C91" s="2" t="s">
        <v>616</v>
      </c>
      <c r="D91" s="4" t="str">
        <f ca="1"/>
        <v>КЕНИЯ</v>
      </c>
    </row>
    <row r="92" spans="1:4" x14ac:dyDescent="0.25">
      <c r="A92" s="9" t="s">
        <v>617</v>
      </c>
      <c r="B92" s="2" t="s">
        <v>618</v>
      </c>
      <c r="C92" s="2" t="s">
        <v>618</v>
      </c>
      <c r="D92" s="4" t="str">
        <f ca="1"/>
        <v>КИПР</v>
      </c>
    </row>
    <row r="93" spans="1:4" x14ac:dyDescent="0.25">
      <c r="A93" s="9" t="s">
        <v>619</v>
      </c>
      <c r="B93" s="2" t="s">
        <v>620</v>
      </c>
      <c r="C93" s="2" t="s">
        <v>878</v>
      </c>
      <c r="D93" s="4" t="str">
        <f ca="1"/>
        <v>КИРГИЗИЯ</v>
      </c>
    </row>
    <row r="94" spans="1:4" x14ac:dyDescent="0.25">
      <c r="A94" s="9" t="s">
        <v>144</v>
      </c>
      <c r="B94" s="2" t="s">
        <v>621</v>
      </c>
      <c r="C94" s="2" t="s">
        <v>879</v>
      </c>
      <c r="D94" s="4" t="str">
        <f ca="1"/>
        <v>КИРИБАТИ</v>
      </c>
    </row>
    <row r="95" spans="1:4" x14ac:dyDescent="0.25">
      <c r="A95" s="9" t="s">
        <v>147</v>
      </c>
      <c r="B95" s="2" t="s">
        <v>622</v>
      </c>
      <c r="C95" s="2" t="s">
        <v>880</v>
      </c>
      <c r="D95" s="4" t="str">
        <f ca="1"/>
        <v>КИТАЙ</v>
      </c>
    </row>
    <row r="96" spans="1:4" x14ac:dyDescent="0.25">
      <c r="A96" s="9" t="s">
        <v>150</v>
      </c>
      <c r="B96" s="2" t="s">
        <v>623</v>
      </c>
      <c r="C96" s="2" t="s">
        <v>881</v>
      </c>
      <c r="D96" s="4" t="str">
        <f ca="1"/>
        <v>КОКОСОВЫЕ (КИЛИНГ) ОСТРОВА</v>
      </c>
    </row>
    <row r="97" spans="1:4" x14ac:dyDescent="0.25">
      <c r="A97" s="9" t="s">
        <v>153</v>
      </c>
      <c r="B97" s="2" t="s">
        <v>624</v>
      </c>
      <c r="C97" s="2" t="s">
        <v>882</v>
      </c>
      <c r="D97" s="4" t="str">
        <f ca="1"/>
        <v>КОЛУМБИЯ</v>
      </c>
    </row>
    <row r="98" spans="1:4" x14ac:dyDescent="0.25">
      <c r="A98" s="9" t="s">
        <v>625</v>
      </c>
      <c r="B98" s="2" t="s">
        <v>626</v>
      </c>
      <c r="C98" s="2" t="s">
        <v>626</v>
      </c>
      <c r="D98" s="4" t="str">
        <f ca="1"/>
        <v>КОНГО</v>
      </c>
    </row>
    <row r="99" spans="1:4" x14ac:dyDescent="0.25">
      <c r="A99" s="9" t="s">
        <v>627</v>
      </c>
      <c r="B99" s="2" t="s">
        <v>810</v>
      </c>
      <c r="C99" s="2" t="s">
        <v>883</v>
      </c>
      <c r="D99" s="4" t="str">
        <f ca="1"/>
        <v>КОНГО, ДЕМОКРАТИЧЕСКАЯ РЕСПУБЛИКА</v>
      </c>
    </row>
    <row r="100" spans="1:4" x14ac:dyDescent="0.25">
      <c r="A100" s="9" t="s">
        <v>156</v>
      </c>
      <c r="B100" s="2" t="s">
        <v>628</v>
      </c>
      <c r="C100" s="2" t="s">
        <v>884</v>
      </c>
      <c r="D100" s="4" t="str">
        <f ca="1"/>
        <v>КОРЕЯ, НАРОДНО-ДЕМОКРАТИЧЕСКАЯ РЕСПУБЛИКА</v>
      </c>
    </row>
    <row r="101" spans="1:4" x14ac:dyDescent="0.25">
      <c r="A101" s="9" t="s">
        <v>159</v>
      </c>
      <c r="B101" s="2" t="s">
        <v>629</v>
      </c>
      <c r="C101" s="2" t="s">
        <v>629</v>
      </c>
      <c r="D101" s="4" t="str">
        <f ca="1"/>
        <v>КОРЕЯ, РЕСПУБЛИКА</v>
      </c>
    </row>
    <row r="102" spans="1:4" x14ac:dyDescent="0.25">
      <c r="A102" s="9" t="s">
        <v>162</v>
      </c>
      <c r="B102" s="2" t="s">
        <v>630</v>
      </c>
      <c r="C102" s="2" t="s">
        <v>885</v>
      </c>
      <c r="D102" s="4" t="str">
        <f ca="1"/>
        <v>КОСТА-РИКА</v>
      </c>
    </row>
    <row r="103" spans="1:4" x14ac:dyDescent="0.25">
      <c r="A103" s="9" t="s">
        <v>165</v>
      </c>
      <c r="B103" s="2" t="s">
        <v>631</v>
      </c>
      <c r="C103" s="2" t="s">
        <v>886</v>
      </c>
      <c r="D103" s="4" t="str">
        <f ca="1"/>
        <v>КОТ Д"ИВУАР</v>
      </c>
    </row>
    <row r="104" spans="1:4" x14ac:dyDescent="0.25">
      <c r="A104" s="9" t="s">
        <v>168</v>
      </c>
      <c r="B104" s="2" t="s">
        <v>632</v>
      </c>
      <c r="C104" s="2" t="s">
        <v>887</v>
      </c>
      <c r="D104" s="4" t="str">
        <f ca="1"/>
        <v>КУБА</v>
      </c>
    </row>
    <row r="105" spans="1:4" x14ac:dyDescent="0.25">
      <c r="A105" s="9" t="s">
        <v>171</v>
      </c>
      <c r="B105" s="2" t="s">
        <v>633</v>
      </c>
      <c r="C105" s="2" t="s">
        <v>888</v>
      </c>
      <c r="D105" s="4" t="str">
        <f ca="1"/>
        <v>КУВЕЙТ</v>
      </c>
    </row>
    <row r="106" spans="1:4" x14ac:dyDescent="0.25">
      <c r="A106" s="9" t="s">
        <v>174</v>
      </c>
      <c r="B106" s="2" t="s">
        <v>634</v>
      </c>
      <c r="C106" s="2" t="s">
        <v>889</v>
      </c>
      <c r="D106" s="4" t="str">
        <f ca="1"/>
        <v>КЮРАСАО</v>
      </c>
    </row>
    <row r="107" spans="1:4" x14ac:dyDescent="0.25">
      <c r="A107" s="9" t="s">
        <v>177</v>
      </c>
      <c r="B107" s="2" t="s">
        <v>635</v>
      </c>
      <c r="C107" s="2" t="s">
        <v>890</v>
      </c>
      <c r="D107" s="4" t="str">
        <f ca="1"/>
        <v>ЛАОССКАЯ НАРОДНО-ДЕМОКРАТИЧЕСКАЯ РЕСПУБЛИКА</v>
      </c>
    </row>
    <row r="108" spans="1:4" x14ac:dyDescent="0.25">
      <c r="A108" s="9" t="s">
        <v>636</v>
      </c>
      <c r="B108" s="2" t="s">
        <v>637</v>
      </c>
      <c r="C108" s="2" t="s">
        <v>637</v>
      </c>
      <c r="D108" s="4" t="str">
        <f ca="1"/>
        <v>ЛАТВИЯ</v>
      </c>
    </row>
    <row r="109" spans="1:4" x14ac:dyDescent="0.25">
      <c r="A109" s="9" t="s">
        <v>180</v>
      </c>
      <c r="B109" s="2" t="s">
        <v>638</v>
      </c>
      <c r="C109" s="2" t="s">
        <v>891</v>
      </c>
      <c r="D109" s="4" t="str">
        <f ca="1"/>
        <v>ЛЕСОТО</v>
      </c>
    </row>
    <row r="110" spans="1:4" x14ac:dyDescent="0.25">
      <c r="A110" s="9" t="s">
        <v>639</v>
      </c>
      <c r="B110" s="2" t="s">
        <v>640</v>
      </c>
      <c r="C110" s="2" t="s">
        <v>892</v>
      </c>
      <c r="D110" s="4" t="str">
        <f ca="1"/>
        <v>ЛИБЕРИЯ</v>
      </c>
    </row>
    <row r="111" spans="1:4" x14ac:dyDescent="0.25">
      <c r="A111" s="9" t="s">
        <v>641</v>
      </c>
      <c r="B111" s="2" t="s">
        <v>811</v>
      </c>
      <c r="C111" s="2" t="s">
        <v>893</v>
      </c>
      <c r="D111" s="4" t="str">
        <f ca="1"/>
        <v>ЛИВАН</v>
      </c>
    </row>
    <row r="112" spans="1:4" x14ac:dyDescent="0.25">
      <c r="A112" s="9" t="s">
        <v>182</v>
      </c>
      <c r="B112" s="2" t="s">
        <v>642</v>
      </c>
      <c r="C112" s="2" t="s">
        <v>642</v>
      </c>
      <c r="D112" s="4" t="str">
        <f ca="1"/>
        <v>ЛИВИЯ</v>
      </c>
    </row>
    <row r="113" spans="1:4" x14ac:dyDescent="0.25">
      <c r="A113" s="9" t="s">
        <v>185</v>
      </c>
      <c r="B113" s="2" t="s">
        <v>643</v>
      </c>
      <c r="C113" s="2" t="s">
        <v>643</v>
      </c>
      <c r="D113" s="4" t="str">
        <f ca="1"/>
        <v>ЛИТВА</v>
      </c>
    </row>
    <row r="114" spans="1:4" x14ac:dyDescent="0.25">
      <c r="A114" s="9" t="s">
        <v>187</v>
      </c>
      <c r="B114" s="2" t="s">
        <v>644</v>
      </c>
      <c r="C114" s="2" t="s">
        <v>894</v>
      </c>
      <c r="D114" s="4" t="str">
        <f ca="1"/>
        <v>ЛИХТЕНШТЕЙН</v>
      </c>
    </row>
    <row r="115" spans="1:4" x14ac:dyDescent="0.25">
      <c r="A115" s="9" t="s">
        <v>190</v>
      </c>
      <c r="B115" s="2" t="s">
        <v>645</v>
      </c>
      <c r="C115" s="2" t="s">
        <v>895</v>
      </c>
      <c r="D115" s="4" t="str">
        <f ca="1"/>
        <v>ЛЮКСЕМБУРГ</v>
      </c>
    </row>
    <row r="116" spans="1:4" x14ac:dyDescent="0.25">
      <c r="A116" s="9" t="s">
        <v>193</v>
      </c>
      <c r="B116" s="2" t="s">
        <v>646</v>
      </c>
      <c r="C116" s="2" t="s">
        <v>896</v>
      </c>
      <c r="D116" s="4" t="str">
        <f ca="1"/>
        <v>МАВРИКИЙ</v>
      </c>
    </row>
    <row r="117" spans="1:4" x14ac:dyDescent="0.25">
      <c r="A117" s="9" t="s">
        <v>196</v>
      </c>
      <c r="B117" s="2" t="s">
        <v>1050</v>
      </c>
      <c r="C117" s="2" t="s">
        <v>897</v>
      </c>
      <c r="D117" s="4" t="str">
        <f ca="1"/>
        <v>МАВРИТАНИЯ</v>
      </c>
    </row>
    <row r="118" spans="1:4" x14ac:dyDescent="0.25">
      <c r="A118" s="9" t="s">
        <v>198</v>
      </c>
      <c r="B118" s="2" t="s">
        <v>647</v>
      </c>
      <c r="C118" s="2" t="s">
        <v>898</v>
      </c>
      <c r="D118" s="4" t="str">
        <f ca="1"/>
        <v>МАДАГАСКАР</v>
      </c>
    </row>
    <row r="119" spans="1:4" x14ac:dyDescent="0.25">
      <c r="A119" s="9" t="s">
        <v>201</v>
      </c>
      <c r="B119" s="2" t="s">
        <v>648</v>
      </c>
      <c r="C119" s="2" t="s">
        <v>899</v>
      </c>
      <c r="D119" s="4" t="str">
        <f ca="1"/>
        <v>МАЙОТТА</v>
      </c>
    </row>
    <row r="120" spans="1:4" x14ac:dyDescent="0.25">
      <c r="A120" s="9" t="s">
        <v>204</v>
      </c>
      <c r="B120" s="2" t="s">
        <v>649</v>
      </c>
      <c r="C120" s="2" t="s">
        <v>900</v>
      </c>
      <c r="D120" s="4" t="str">
        <f ca="1"/>
        <v>МАКАО</v>
      </c>
    </row>
    <row r="121" spans="1:4" x14ac:dyDescent="0.25">
      <c r="A121" s="9" t="s">
        <v>207</v>
      </c>
      <c r="B121" s="2" t="s">
        <v>901</v>
      </c>
      <c r="C121" s="2" t="s">
        <v>901</v>
      </c>
      <c r="D121" s="4" t="str">
        <f ca="1"/>
        <v>МАЛАВИ</v>
      </c>
    </row>
    <row r="122" spans="1:4" x14ac:dyDescent="0.25">
      <c r="A122" s="9" t="s">
        <v>210</v>
      </c>
      <c r="B122" s="2" t="s">
        <v>650</v>
      </c>
      <c r="C122" s="2" t="s">
        <v>902</v>
      </c>
      <c r="D122" s="4" t="str">
        <f ca="1"/>
        <v>МАЛАЙЗИЯ</v>
      </c>
    </row>
    <row r="123" spans="1:4" x14ac:dyDescent="0.25">
      <c r="A123" s="9" t="s">
        <v>213</v>
      </c>
      <c r="B123" s="2" t="s">
        <v>651</v>
      </c>
      <c r="C123" s="2" t="s">
        <v>903</v>
      </c>
      <c r="D123" s="4" t="str">
        <f ca="1"/>
        <v>МАЛИ</v>
      </c>
    </row>
    <row r="124" spans="1:4" x14ac:dyDescent="0.25">
      <c r="A124" s="9" t="s">
        <v>216</v>
      </c>
      <c r="B124" s="2" t="s">
        <v>652</v>
      </c>
      <c r="C124" s="2" t="s">
        <v>904</v>
      </c>
      <c r="D124" s="4" t="str">
        <f ca="1"/>
        <v>МАЛЫЕ ТИХООКЕАНСКИЕ ОСТРОВА (США)</v>
      </c>
    </row>
    <row r="125" spans="1:4" x14ac:dyDescent="0.25">
      <c r="A125" s="9" t="s">
        <v>219</v>
      </c>
      <c r="B125" s="2" t="s">
        <v>653</v>
      </c>
      <c r="C125" s="2" t="s">
        <v>905</v>
      </c>
      <c r="D125" s="4" t="str">
        <f ca="1"/>
        <v>МАЛЬДИВЫ</v>
      </c>
    </row>
    <row r="126" spans="1:4" ht="25" x14ac:dyDescent="0.25">
      <c r="A126" s="9" t="s">
        <v>222</v>
      </c>
      <c r="B126" s="2" t="s">
        <v>812</v>
      </c>
      <c r="C126" s="2" t="s">
        <v>906</v>
      </c>
      <c r="D126" s="4" t="str">
        <f ca="1"/>
        <v>МАЛЬТА</v>
      </c>
    </row>
    <row r="127" spans="1:4" x14ac:dyDescent="0.25">
      <c r="A127" s="9" t="s">
        <v>654</v>
      </c>
      <c r="B127" s="2" t="s">
        <v>655</v>
      </c>
      <c r="C127" s="2" t="s">
        <v>907</v>
      </c>
      <c r="D127" s="4" t="str">
        <f ca="1"/>
        <v>МАРОККО</v>
      </c>
    </row>
    <row r="128" spans="1:4" x14ac:dyDescent="0.25">
      <c r="A128" s="9" t="s">
        <v>225</v>
      </c>
      <c r="B128" s="2" t="s">
        <v>656</v>
      </c>
      <c r="C128" s="2" t="s">
        <v>908</v>
      </c>
      <c r="D128" s="4" t="str">
        <f ca="1"/>
        <v>МАРТИНИКА</v>
      </c>
    </row>
    <row r="129" spans="1:4" x14ac:dyDescent="0.25">
      <c r="A129" s="9" t="s">
        <v>657</v>
      </c>
      <c r="B129" s="2" t="s">
        <v>658</v>
      </c>
      <c r="C129" s="2" t="s">
        <v>909</v>
      </c>
      <c r="D129" s="4" t="str">
        <f ca="1"/>
        <v>МАРШАЛЛОВЫ ОСТРОВА</v>
      </c>
    </row>
    <row r="130" spans="1:4" x14ac:dyDescent="0.25">
      <c r="A130" s="9" t="s">
        <v>228</v>
      </c>
      <c r="B130" s="2" t="s">
        <v>659</v>
      </c>
      <c r="C130" s="2" t="s">
        <v>659</v>
      </c>
      <c r="D130" s="4" t="str">
        <f ca="1"/>
        <v>МЕКСИКА</v>
      </c>
    </row>
    <row r="131" spans="1:4" x14ac:dyDescent="0.25">
      <c r="A131" s="9" t="s">
        <v>231</v>
      </c>
      <c r="B131" s="2" t="s">
        <v>660</v>
      </c>
      <c r="C131" s="2" t="s">
        <v>910</v>
      </c>
      <c r="D131" s="4" t="str">
        <f ca="1"/>
        <v>МИКРОНЕЗИЯ, ФЕДЕРАТИВНЫЕ ШТАТЫ</v>
      </c>
    </row>
    <row r="132" spans="1:4" x14ac:dyDescent="0.25">
      <c r="A132" s="9" t="s">
        <v>232</v>
      </c>
      <c r="B132" s="2" t="s">
        <v>661</v>
      </c>
      <c r="C132" s="2" t="s">
        <v>911</v>
      </c>
      <c r="D132" s="4" t="str">
        <f ca="1"/>
        <v>МОЗАМБИК</v>
      </c>
    </row>
    <row r="133" spans="1:4" x14ac:dyDescent="0.25">
      <c r="A133" s="9" t="s">
        <v>234</v>
      </c>
      <c r="B133" s="2" t="s">
        <v>662</v>
      </c>
      <c r="C133" s="2" t="s">
        <v>662</v>
      </c>
      <c r="D133" s="4" t="str">
        <f ca="1"/>
        <v>МОЛДОВА, РЕСПУБЛИКА</v>
      </c>
    </row>
    <row r="134" spans="1:4" x14ac:dyDescent="0.25">
      <c r="A134" s="9" t="s">
        <v>237</v>
      </c>
      <c r="B134" s="2" t="s">
        <v>663</v>
      </c>
      <c r="C134" s="2" t="s">
        <v>912</v>
      </c>
      <c r="D134" s="4" t="str">
        <f ca="1"/>
        <v>МОНАКО</v>
      </c>
    </row>
    <row r="135" spans="1:4" x14ac:dyDescent="0.25">
      <c r="A135" s="9" t="s">
        <v>664</v>
      </c>
      <c r="B135" s="2" t="s">
        <v>665</v>
      </c>
      <c r="C135" s="2" t="s">
        <v>913</v>
      </c>
      <c r="D135" s="4" t="str">
        <f ca="1"/>
        <v>МОНГОЛИЯ</v>
      </c>
    </row>
    <row r="136" spans="1:4" x14ac:dyDescent="0.25">
      <c r="A136" s="9" t="s">
        <v>240</v>
      </c>
      <c r="B136" s="2" t="s">
        <v>666</v>
      </c>
      <c r="C136" s="2" t="s">
        <v>914</v>
      </c>
      <c r="D136" s="4" t="str">
        <f ca="1"/>
        <v>МОНТСЕРРАТ</v>
      </c>
    </row>
    <row r="137" spans="1:4" x14ac:dyDescent="0.25">
      <c r="A137" s="9" t="s">
        <v>667</v>
      </c>
      <c r="B137" s="2" t="s">
        <v>668</v>
      </c>
      <c r="C137" s="2" t="s">
        <v>668</v>
      </c>
      <c r="D137" s="4" t="str">
        <f ca="1"/>
        <v>МЬЯНМА</v>
      </c>
    </row>
    <row r="138" spans="1:4" x14ac:dyDescent="0.25">
      <c r="A138" s="9" t="s">
        <v>241</v>
      </c>
      <c r="B138" s="2" t="s">
        <v>669</v>
      </c>
      <c r="C138" s="2" t="s">
        <v>915</v>
      </c>
      <c r="D138" s="4" t="str">
        <f ca="1"/>
        <v>НАМИБИЯ</v>
      </c>
    </row>
    <row r="139" spans="1:4" x14ac:dyDescent="0.25">
      <c r="A139" s="9" t="s">
        <v>244</v>
      </c>
      <c r="B139" s="2" t="s">
        <v>670</v>
      </c>
      <c r="C139" s="2" t="s">
        <v>916</v>
      </c>
      <c r="D139" s="4" t="str">
        <f ca="1"/>
        <v>НАУРУ</v>
      </c>
    </row>
    <row r="140" spans="1:4" x14ac:dyDescent="0.25">
      <c r="A140" s="9" t="s">
        <v>247</v>
      </c>
      <c r="B140" s="2" t="s">
        <v>671</v>
      </c>
      <c r="C140" s="2" t="s">
        <v>917</v>
      </c>
      <c r="D140" s="4" t="str">
        <f ca="1"/>
        <v>НЕПАЛ</v>
      </c>
    </row>
    <row r="141" spans="1:4" x14ac:dyDescent="0.25">
      <c r="A141" s="9" t="s">
        <v>672</v>
      </c>
      <c r="B141" s="2" t="s">
        <v>673</v>
      </c>
      <c r="C141" s="2" t="s">
        <v>918</v>
      </c>
      <c r="D141" s="4" t="str">
        <f ca="1"/>
        <v>НИГЕР</v>
      </c>
    </row>
    <row r="142" spans="1:4" x14ac:dyDescent="0.25">
      <c r="A142" s="9" t="s">
        <v>250</v>
      </c>
      <c r="B142" s="2" t="s">
        <v>674</v>
      </c>
      <c r="C142" s="2" t="s">
        <v>674</v>
      </c>
      <c r="D142" s="4" t="str">
        <f ca="1"/>
        <v>НИГЕРИЯ</v>
      </c>
    </row>
    <row r="143" spans="1:4" x14ac:dyDescent="0.25">
      <c r="A143" s="9" t="s">
        <v>253</v>
      </c>
      <c r="B143" s="2" t="s">
        <v>675</v>
      </c>
      <c r="C143" s="2" t="s">
        <v>919</v>
      </c>
      <c r="D143" s="4" t="str">
        <f ca="1"/>
        <v>НИДЕРЛАНДЫ</v>
      </c>
    </row>
    <row r="144" spans="1:4" x14ac:dyDescent="0.25">
      <c r="A144" s="10" t="s">
        <v>1002</v>
      </c>
      <c r="B144" s="2" t="s">
        <v>1033</v>
      </c>
      <c r="C144" s="2" t="s">
        <v>1033</v>
      </c>
      <c r="D144" s="4" t="str">
        <f ca="1"/>
        <v>НИКАРАГУА</v>
      </c>
    </row>
    <row r="145" spans="1:4" x14ac:dyDescent="0.25">
      <c r="A145" s="9" t="s">
        <v>676</v>
      </c>
      <c r="B145" s="2" t="s">
        <v>677</v>
      </c>
      <c r="C145" s="2" t="s">
        <v>677</v>
      </c>
      <c r="D145" s="4" t="str">
        <f ca="1"/>
        <v>НИУЭ</v>
      </c>
    </row>
    <row r="146" spans="1:4" x14ac:dyDescent="0.25">
      <c r="A146" s="9" t="s">
        <v>256</v>
      </c>
      <c r="B146" s="2" t="s">
        <v>678</v>
      </c>
      <c r="C146" s="2" t="s">
        <v>920</v>
      </c>
      <c r="D146" s="4" t="str">
        <f ca="1"/>
        <v>НОВАЯ ЗЕЛАНДИЯ</v>
      </c>
    </row>
    <row r="147" spans="1:4" x14ac:dyDescent="0.25">
      <c r="A147" s="9" t="s">
        <v>259</v>
      </c>
      <c r="B147" s="2" t="s">
        <v>679</v>
      </c>
      <c r="C147" s="2" t="s">
        <v>921</v>
      </c>
      <c r="D147" s="4" t="str">
        <f ca="1"/>
        <v>НОВАЯ КАЛЕДОНИЯ</v>
      </c>
    </row>
    <row r="148" spans="1:4" x14ac:dyDescent="0.25">
      <c r="A148" s="9" t="s">
        <v>261</v>
      </c>
      <c r="B148" s="2" t="s">
        <v>680</v>
      </c>
      <c r="C148" s="2" t="s">
        <v>922</v>
      </c>
      <c r="D148" s="4" t="str">
        <f ca="1"/>
        <v>НОРВЕГИЯ</v>
      </c>
    </row>
    <row r="149" spans="1:4" x14ac:dyDescent="0.25">
      <c r="A149" s="9" t="s">
        <v>264</v>
      </c>
      <c r="B149" s="2" t="s">
        <v>681</v>
      </c>
      <c r="C149" s="2" t="s">
        <v>923</v>
      </c>
      <c r="D149" s="4" t="str">
        <f ca="1"/>
        <v>ОБЪЕДИНЕННЫЕ АРАБСКИЕ ЭМИРАТЫ</v>
      </c>
    </row>
    <row r="150" spans="1:4" x14ac:dyDescent="0.25">
      <c r="A150" s="9" t="s">
        <v>682</v>
      </c>
      <c r="B150" s="2" t="s">
        <v>683</v>
      </c>
      <c r="C150" s="2" t="s">
        <v>924</v>
      </c>
      <c r="D150" s="4" t="str">
        <f ca="1"/>
        <v>ОМАН</v>
      </c>
    </row>
    <row r="151" spans="1:4" x14ac:dyDescent="0.25">
      <c r="A151" s="9" t="s">
        <v>267</v>
      </c>
      <c r="B151" s="2" t="s">
        <v>684</v>
      </c>
      <c r="C151" s="2" t="s">
        <v>1034</v>
      </c>
      <c r="D151" s="4" t="str">
        <f ca="1"/>
        <v>ОСТРОВ МЭН</v>
      </c>
    </row>
    <row r="152" spans="1:4" x14ac:dyDescent="0.25">
      <c r="A152" s="9" t="s">
        <v>685</v>
      </c>
      <c r="B152" s="2" t="s">
        <v>686</v>
      </c>
      <c r="C152" s="2" t="s">
        <v>925</v>
      </c>
      <c r="D152" s="4" t="str">
        <f ca="1"/>
        <v>ОСТРОВ НОРФОЛК</v>
      </c>
    </row>
    <row r="153" spans="1:4" x14ac:dyDescent="0.25">
      <c r="A153" s="9" t="s">
        <v>1062</v>
      </c>
      <c r="B153" s="2" t="s">
        <v>1063</v>
      </c>
      <c r="C153" s="2" t="s">
        <v>1063</v>
      </c>
      <c r="D153" s="4" t="str">
        <f ca="1"/>
        <v>ОСТРОВ РОЖДЕСТВА</v>
      </c>
    </row>
    <row r="154" spans="1:4" x14ac:dyDescent="0.25">
      <c r="A154" s="9" t="s">
        <v>273</v>
      </c>
      <c r="B154" s="2" t="s">
        <v>687</v>
      </c>
      <c r="C154" s="2" t="s">
        <v>687</v>
      </c>
      <c r="D154" s="4" t="str">
        <f ca="1"/>
        <v>ОСТРОВ ХЕРД И ОСТРОВА МАКДОНАЛЬД</v>
      </c>
    </row>
    <row r="155" spans="1:4" x14ac:dyDescent="0.25">
      <c r="A155" s="9" t="s">
        <v>1064</v>
      </c>
      <c r="B155" s="2" t="s">
        <v>1065</v>
      </c>
      <c r="C155" s="2" t="s">
        <v>1065</v>
      </c>
      <c r="D155" s="4" t="str">
        <f ca="1"/>
        <v>ОСТРОВА КАЙМАН</v>
      </c>
    </row>
    <row r="156" spans="1:4" x14ac:dyDescent="0.25">
      <c r="A156" s="9" t="s">
        <v>1066</v>
      </c>
      <c r="B156" s="2" t="s">
        <v>1067</v>
      </c>
      <c r="C156" s="2" t="s">
        <v>1067</v>
      </c>
      <c r="D156" s="4" t="str">
        <f ca="1"/>
        <v>ОСТРОВА КУКА</v>
      </c>
    </row>
    <row r="157" spans="1:4" x14ac:dyDescent="0.25">
      <c r="A157" s="9" t="s">
        <v>688</v>
      </c>
      <c r="B157" s="2" t="s">
        <v>689</v>
      </c>
      <c r="C157" s="2" t="s">
        <v>689</v>
      </c>
      <c r="D157" s="4" t="str">
        <f ca="1"/>
        <v>ОСТРОВА ТЕРКС И КАЙКОС</v>
      </c>
    </row>
    <row r="158" spans="1:4" x14ac:dyDescent="0.25">
      <c r="A158" s="9" t="s">
        <v>275</v>
      </c>
      <c r="B158" s="2" t="s">
        <v>690</v>
      </c>
      <c r="C158" s="2" t="s">
        <v>926</v>
      </c>
      <c r="D158" s="4" t="str">
        <f ca="1"/>
        <v>ПАКИСТАН</v>
      </c>
    </row>
    <row r="159" spans="1:4" x14ac:dyDescent="0.25">
      <c r="A159" s="9" t="s">
        <v>278</v>
      </c>
      <c r="B159" s="2" t="s">
        <v>691</v>
      </c>
      <c r="C159" s="2" t="s">
        <v>691</v>
      </c>
      <c r="D159" s="4" t="str">
        <f ca="1"/>
        <v>ПАЛАУ</v>
      </c>
    </row>
    <row r="160" spans="1:4" x14ac:dyDescent="0.25">
      <c r="A160" s="9" t="s">
        <v>281</v>
      </c>
      <c r="B160" s="2" t="s">
        <v>692</v>
      </c>
      <c r="C160" s="2" t="s">
        <v>927</v>
      </c>
      <c r="D160" s="4" t="str">
        <f ca="1"/>
        <v>ПАЛЕСТИНСКАЯ ТЕРРИТ. ОККУПИРОВАННАЯ</v>
      </c>
    </row>
    <row r="161" spans="1:4" x14ac:dyDescent="0.25">
      <c r="A161" s="9" t="s">
        <v>693</v>
      </c>
      <c r="B161" s="2" t="s">
        <v>694</v>
      </c>
      <c r="C161" s="2" t="s">
        <v>928</v>
      </c>
      <c r="D161" s="4" t="str">
        <f ca="1"/>
        <v>ПАНАМА</v>
      </c>
    </row>
    <row r="162" spans="1:4" x14ac:dyDescent="0.25">
      <c r="A162" s="9" t="s">
        <v>284</v>
      </c>
      <c r="B162" s="2" t="s">
        <v>695</v>
      </c>
      <c r="C162" s="2" t="s">
        <v>929</v>
      </c>
      <c r="D162" s="4" t="str">
        <f ca="1"/>
        <v>ПАПСКИЙ ПРЕСТОЛ (ВАТИКАН)</v>
      </c>
    </row>
    <row r="163" spans="1:4" x14ac:dyDescent="0.25">
      <c r="A163" s="9" t="s">
        <v>696</v>
      </c>
      <c r="B163" s="2" t="s">
        <v>697</v>
      </c>
      <c r="C163" s="2" t="s">
        <v>697</v>
      </c>
      <c r="D163" s="4" t="str">
        <f ca="1"/>
        <v>ПАПУА-НОВАЯ ГВИНЕЯ</v>
      </c>
    </row>
    <row r="164" spans="1:4" x14ac:dyDescent="0.25">
      <c r="A164" s="9" t="s">
        <v>698</v>
      </c>
      <c r="B164" s="2" t="s">
        <v>699</v>
      </c>
      <c r="C164" s="2" t="s">
        <v>699</v>
      </c>
      <c r="D164" s="4" t="str">
        <f ca="1"/>
        <v>ПАРАГВАЙ</v>
      </c>
    </row>
    <row r="165" spans="1:4" x14ac:dyDescent="0.25">
      <c r="A165" s="9" t="s">
        <v>287</v>
      </c>
      <c r="B165" s="2" t="s">
        <v>700</v>
      </c>
      <c r="C165" s="2" t="s">
        <v>930</v>
      </c>
      <c r="D165" s="4" t="str">
        <f ca="1"/>
        <v>ПЕРУ</v>
      </c>
    </row>
    <row r="166" spans="1:4" x14ac:dyDescent="0.25">
      <c r="A166" s="9" t="s">
        <v>701</v>
      </c>
      <c r="B166" s="2" t="s">
        <v>702</v>
      </c>
      <c r="C166" s="2" t="s">
        <v>931</v>
      </c>
      <c r="D166" s="4" t="str">
        <f ca="1"/>
        <v>ПИТКЕРН</v>
      </c>
    </row>
    <row r="167" spans="1:4" ht="25" x14ac:dyDescent="0.25">
      <c r="A167" s="9" t="s">
        <v>703</v>
      </c>
      <c r="B167" s="2" t="s">
        <v>813</v>
      </c>
      <c r="C167" s="2" t="s">
        <v>932</v>
      </c>
      <c r="D167" s="4" t="str">
        <f ca="1"/>
        <v>ПОЛЬША</v>
      </c>
    </row>
    <row r="168" spans="1:4" x14ac:dyDescent="0.25">
      <c r="A168" s="9" t="s">
        <v>704</v>
      </c>
      <c r="B168" s="2" t="s">
        <v>705</v>
      </c>
      <c r="C168" s="2" t="s">
        <v>933</v>
      </c>
      <c r="D168" s="4" t="str">
        <f ca="1"/>
        <v>ПОРТУГАЛИЯ</v>
      </c>
    </row>
    <row r="169" spans="1:4" x14ac:dyDescent="0.25">
      <c r="A169" s="9" t="s">
        <v>706</v>
      </c>
      <c r="B169" s="2" t="s">
        <v>707</v>
      </c>
      <c r="C169" s="2" t="s">
        <v>934</v>
      </c>
      <c r="D169" s="4" t="str">
        <f ca="1"/>
        <v>ПУЭРТО-РИКО</v>
      </c>
    </row>
    <row r="170" spans="1:4" x14ac:dyDescent="0.25">
      <c r="A170" s="9" t="s">
        <v>708</v>
      </c>
      <c r="B170" s="2" t="s">
        <v>709</v>
      </c>
      <c r="C170" s="2" t="s">
        <v>935</v>
      </c>
      <c r="D170" s="4" t="str">
        <f ca="1"/>
        <v>РЕСПУБЛИКА МАКЕДОНИЯ</v>
      </c>
    </row>
    <row r="171" spans="1:4" x14ac:dyDescent="0.25">
      <c r="A171" s="9" t="s">
        <v>290</v>
      </c>
      <c r="B171" s="2" t="s">
        <v>710</v>
      </c>
      <c r="C171" s="2" t="s">
        <v>936</v>
      </c>
      <c r="D171" s="4" t="str">
        <f ca="1"/>
        <v>РЕСПУБЛИКА СЕРБИЯ</v>
      </c>
    </row>
    <row r="172" spans="1:4" x14ac:dyDescent="0.25">
      <c r="A172" s="9" t="s">
        <v>711</v>
      </c>
      <c r="B172" s="2" t="s">
        <v>712</v>
      </c>
      <c r="C172" s="2" t="s">
        <v>937</v>
      </c>
      <c r="D172" s="4" t="str">
        <f ca="1"/>
        <v>РЕЮНЬОН</v>
      </c>
    </row>
    <row r="173" spans="1:4" x14ac:dyDescent="0.25">
      <c r="A173" s="9" t="s">
        <v>296</v>
      </c>
      <c r="B173" s="2" t="s">
        <v>713</v>
      </c>
      <c r="C173" s="2" t="s">
        <v>713</v>
      </c>
      <c r="D173" s="4" t="str">
        <f ca="1"/>
        <v>РОССИЯ</v>
      </c>
    </row>
    <row r="174" spans="1:4" x14ac:dyDescent="0.25">
      <c r="A174" s="9" t="s">
        <v>299</v>
      </c>
      <c r="B174" s="2" t="s">
        <v>714</v>
      </c>
      <c r="C174" s="2" t="s">
        <v>938</v>
      </c>
      <c r="D174" s="4" t="str">
        <f ca="1"/>
        <v>РУАНДА</v>
      </c>
    </row>
    <row r="175" spans="1:4" x14ac:dyDescent="0.25">
      <c r="A175" s="9" t="s">
        <v>302</v>
      </c>
      <c r="B175" s="2" t="s">
        <v>715</v>
      </c>
      <c r="C175" s="2" t="s">
        <v>939</v>
      </c>
      <c r="D175" s="4" t="str">
        <f ca="1"/>
        <v>РУМЫНИЯ</v>
      </c>
    </row>
    <row r="176" spans="1:4" x14ac:dyDescent="0.25">
      <c r="A176" s="9" t="s">
        <v>305</v>
      </c>
      <c r="B176" s="2" t="s">
        <v>716</v>
      </c>
      <c r="C176" s="2" t="s">
        <v>940</v>
      </c>
      <c r="D176" s="4" t="str">
        <f ca="1"/>
        <v>САЛЬВАДОР</v>
      </c>
    </row>
    <row r="177" spans="1:4" x14ac:dyDescent="0.25">
      <c r="A177" s="9" t="s">
        <v>717</v>
      </c>
      <c r="B177" s="2" t="s">
        <v>718</v>
      </c>
      <c r="C177" s="2" t="s">
        <v>718</v>
      </c>
      <c r="D177" s="4" t="str">
        <f ca="1"/>
        <v>САМОА</v>
      </c>
    </row>
    <row r="178" spans="1:4" x14ac:dyDescent="0.25">
      <c r="A178" s="9" t="s">
        <v>719</v>
      </c>
      <c r="B178" s="2" t="s">
        <v>720</v>
      </c>
      <c r="C178" s="2" t="s">
        <v>941</v>
      </c>
      <c r="D178" s="4" t="str">
        <f ca="1"/>
        <v>САН-МАРИНО</v>
      </c>
    </row>
    <row r="179" spans="1:4" x14ac:dyDescent="0.25">
      <c r="A179" s="9" t="s">
        <v>721</v>
      </c>
      <c r="B179" s="2" t="s">
        <v>722</v>
      </c>
      <c r="C179" s="2" t="s">
        <v>942</v>
      </c>
      <c r="D179" s="4" t="str">
        <f ca="1"/>
        <v>САН-ТОМЕ И ПРИНСИПИ</v>
      </c>
    </row>
    <row r="180" spans="1:4" x14ac:dyDescent="0.25">
      <c r="A180" s="9" t="s">
        <v>308</v>
      </c>
      <c r="B180" s="2" t="s">
        <v>723</v>
      </c>
      <c r="C180" s="2" t="s">
        <v>943</v>
      </c>
      <c r="D180" s="4" t="str">
        <f ca="1"/>
        <v>САУДОВСКАЯ АРАВИЯ</v>
      </c>
    </row>
    <row r="181" spans="1:4" x14ac:dyDescent="0.25">
      <c r="A181" s="9" t="s">
        <v>724</v>
      </c>
      <c r="B181" s="2" t="s">
        <v>814</v>
      </c>
      <c r="C181" s="2" t="s">
        <v>814</v>
      </c>
      <c r="D181" s="4" t="str">
        <f ca="1"/>
        <v>СВАЗИЛЕНД</v>
      </c>
    </row>
    <row r="182" spans="1:4" x14ac:dyDescent="0.25">
      <c r="A182" s="9" t="s">
        <v>725</v>
      </c>
      <c r="B182" s="2" t="s">
        <v>726</v>
      </c>
      <c r="C182" s="2" t="s">
        <v>726</v>
      </c>
      <c r="D182" s="4" t="str">
        <f ca="1"/>
        <v>СВЯТАЯ ЕЛЕНА, ОСТРОВ ВОЗНЕСЕНИЯ, ТРИСТАН-ДА-КУНЬЯ</v>
      </c>
    </row>
    <row r="183" spans="1:4" x14ac:dyDescent="0.25">
      <c r="A183" s="9" t="s">
        <v>309</v>
      </c>
      <c r="B183" s="2" t="s">
        <v>727</v>
      </c>
      <c r="C183" s="2" t="s">
        <v>944</v>
      </c>
      <c r="D183" s="4" t="str">
        <f ca="1"/>
        <v>СЕВЕРНЫЕ МАРИАНСКИЕ ОСТРОВА</v>
      </c>
    </row>
    <row r="184" spans="1:4" x14ac:dyDescent="0.25">
      <c r="A184" s="9" t="s">
        <v>728</v>
      </c>
      <c r="B184" s="2" t="s">
        <v>729</v>
      </c>
      <c r="C184" s="2" t="s">
        <v>729</v>
      </c>
      <c r="D184" s="4" t="str">
        <f ca="1"/>
        <v>СЕЙШЕЛЫ</v>
      </c>
    </row>
    <row r="185" spans="1:4" x14ac:dyDescent="0.25">
      <c r="A185" s="9" t="s">
        <v>730</v>
      </c>
      <c r="B185" s="2" t="s">
        <v>731</v>
      </c>
      <c r="C185" s="2" t="s">
        <v>731</v>
      </c>
      <c r="D185" s="4" t="str">
        <f ca="1"/>
        <v>СЕН-БАРТЕЛЕМИ</v>
      </c>
    </row>
    <row r="186" spans="1:4" x14ac:dyDescent="0.25">
      <c r="A186" s="9" t="s">
        <v>312</v>
      </c>
      <c r="B186" s="2" t="s">
        <v>732</v>
      </c>
      <c r="C186" s="2" t="s">
        <v>945</v>
      </c>
      <c r="D186" s="4" t="str">
        <f ca="1"/>
        <v>СЕНЕГАЛ</v>
      </c>
    </row>
    <row r="187" spans="1:4" x14ac:dyDescent="0.25">
      <c r="A187" s="9" t="s">
        <v>315</v>
      </c>
      <c r="B187" s="2" t="s">
        <v>733</v>
      </c>
      <c r="C187" s="2" t="s">
        <v>946</v>
      </c>
      <c r="D187" s="4" t="str">
        <f ca="1"/>
        <v>СЕН-МАРТЕН</v>
      </c>
    </row>
    <row r="188" spans="1:4" x14ac:dyDescent="0.25">
      <c r="A188" s="9" t="s">
        <v>1058</v>
      </c>
      <c r="B188" s="2" t="s">
        <v>1037</v>
      </c>
      <c r="C188" s="2" t="s">
        <v>1037</v>
      </c>
      <c r="D188" s="4" t="str">
        <f ca="1"/>
        <v>СЕН-МАРТЕН (нидерландская часть)</v>
      </c>
    </row>
    <row r="189" spans="1:4" x14ac:dyDescent="0.25">
      <c r="A189" s="9" t="s">
        <v>318</v>
      </c>
      <c r="B189" s="2" t="s">
        <v>1044</v>
      </c>
      <c r="C189" s="2" t="s">
        <v>1044</v>
      </c>
      <c r="D189" s="4" t="str">
        <f ca="1"/>
        <v>СЕН-ПЬЕР И МИКЕЛОН</v>
      </c>
    </row>
    <row r="190" spans="1:4" x14ac:dyDescent="0.25">
      <c r="A190" s="9" t="s">
        <v>734</v>
      </c>
      <c r="B190" s="2" t="s">
        <v>735</v>
      </c>
      <c r="C190" s="2" t="s">
        <v>735</v>
      </c>
      <c r="D190" s="4" t="str">
        <f ca="1"/>
        <v>СЕНТ-ВИНСЕНТ И ГРЕНАДИНЫ</v>
      </c>
    </row>
    <row r="191" spans="1:4" x14ac:dyDescent="0.25">
      <c r="A191" s="9" t="s">
        <v>736</v>
      </c>
      <c r="B191" s="2" t="s">
        <v>737</v>
      </c>
      <c r="C191" s="2" t="s">
        <v>737</v>
      </c>
      <c r="D191" s="4" t="str">
        <f ca="1"/>
        <v>СЕНТ-КИТС И НЕВИС</v>
      </c>
    </row>
    <row r="192" spans="1:4" x14ac:dyDescent="0.25">
      <c r="A192" s="9" t="s">
        <v>738</v>
      </c>
      <c r="B192" s="2" t="s">
        <v>739</v>
      </c>
      <c r="C192" s="2" t="s">
        <v>739</v>
      </c>
      <c r="D192" s="4" t="str">
        <f ca="1"/>
        <v>СЕНТ-ЛЮСИЯ</v>
      </c>
    </row>
    <row r="193" spans="1:4" x14ac:dyDescent="0.25">
      <c r="A193" s="9" t="s">
        <v>1059</v>
      </c>
      <c r="B193" s="2" t="s">
        <v>1038</v>
      </c>
      <c r="C193" s="2" t="s">
        <v>1038</v>
      </c>
      <c r="D193" s="4" t="str">
        <f ca="1"/>
        <v>СИНГАПУР</v>
      </c>
    </row>
    <row r="194" spans="1:4" x14ac:dyDescent="0.25">
      <c r="A194" s="9" t="s">
        <v>740</v>
      </c>
      <c r="B194" s="2" t="s">
        <v>741</v>
      </c>
      <c r="C194" s="2" t="s">
        <v>741</v>
      </c>
      <c r="D194" s="4" t="str">
        <f ca="1"/>
        <v>СИРИЙСКАЯ АРАБСКАЯ РЕСПУБЛИКА</v>
      </c>
    </row>
    <row r="195" spans="1:4" x14ac:dyDescent="0.25">
      <c r="A195" s="9" t="s">
        <v>742</v>
      </c>
      <c r="B195" s="2" t="s">
        <v>743</v>
      </c>
      <c r="C195" s="2" t="s">
        <v>743</v>
      </c>
      <c r="D195" s="4" t="str">
        <f ca="1"/>
        <v>СЛОВАКИЯ</v>
      </c>
    </row>
    <row r="196" spans="1:4" x14ac:dyDescent="0.25">
      <c r="A196" s="9" t="s">
        <v>744</v>
      </c>
      <c r="B196" s="2" t="s">
        <v>745</v>
      </c>
      <c r="C196" s="2" t="s">
        <v>947</v>
      </c>
      <c r="D196" s="4" t="str">
        <f ca="1"/>
        <v>СЛОВЕНИЯ</v>
      </c>
    </row>
    <row r="197" spans="1:4" x14ac:dyDescent="0.25">
      <c r="A197" s="9" t="s">
        <v>321</v>
      </c>
      <c r="B197" s="2" t="s">
        <v>746</v>
      </c>
      <c r="C197" s="2" t="s">
        <v>948</v>
      </c>
      <c r="D197" s="4" t="str">
        <f ca="1"/>
        <v>СОЕДИНЕННОЕ КОРОЛЕВСТВО</v>
      </c>
    </row>
    <row r="198" spans="1:4" x14ac:dyDescent="0.25">
      <c r="A198" s="9" t="s">
        <v>324</v>
      </c>
      <c r="B198" s="2" t="s">
        <v>747</v>
      </c>
      <c r="C198" s="2" t="s">
        <v>949</v>
      </c>
      <c r="D198" s="4" t="str">
        <f ca="1"/>
        <v>СОЕДИНЕННЫЕ ШТАТЫ</v>
      </c>
    </row>
    <row r="199" spans="1:4" x14ac:dyDescent="0.25">
      <c r="A199" s="9" t="s">
        <v>748</v>
      </c>
      <c r="B199" s="2" t="s">
        <v>749</v>
      </c>
      <c r="C199" s="2" t="s">
        <v>950</v>
      </c>
      <c r="D199" s="4" t="str">
        <f ca="1"/>
        <v>СОЛОМОНОВЫ ОСТРОВА</v>
      </c>
    </row>
    <row r="200" spans="1:4" x14ac:dyDescent="0.25">
      <c r="A200" s="10" t="s">
        <v>1003</v>
      </c>
      <c r="B200" s="2" t="s">
        <v>1001</v>
      </c>
      <c r="C200" s="2" t="s">
        <v>1001</v>
      </c>
      <c r="D200" s="4" t="str">
        <f ca="1"/>
        <v>СОМАЛИ</v>
      </c>
    </row>
    <row r="201" spans="1:4" x14ac:dyDescent="0.25">
      <c r="A201" s="9" t="s">
        <v>327</v>
      </c>
      <c r="B201" s="2" t="s">
        <v>750</v>
      </c>
      <c r="C201" s="2" t="s">
        <v>951</v>
      </c>
      <c r="D201" s="4" t="str">
        <f ca="1"/>
        <v>СОЮЗ КОМОРЫ</v>
      </c>
    </row>
    <row r="202" spans="1:4" x14ac:dyDescent="0.25">
      <c r="A202" s="9" t="s">
        <v>330</v>
      </c>
      <c r="B202" s="2" t="s">
        <v>751</v>
      </c>
      <c r="C202" s="2" t="s">
        <v>952</v>
      </c>
      <c r="D202" s="4" t="str">
        <f ca="1"/>
        <v>СТРАНА НЕИЗВЕСТНА</v>
      </c>
    </row>
    <row r="203" spans="1:4" x14ac:dyDescent="0.25">
      <c r="A203" s="9" t="s">
        <v>333</v>
      </c>
      <c r="B203" s="2" t="s">
        <v>752</v>
      </c>
      <c r="C203" s="2" t="s">
        <v>953</v>
      </c>
      <c r="D203" s="4" t="str">
        <f ca="1"/>
        <v>СУДАН</v>
      </c>
    </row>
    <row r="204" spans="1:4" x14ac:dyDescent="0.25">
      <c r="A204" s="9" t="s">
        <v>336</v>
      </c>
      <c r="B204" s="2" t="s">
        <v>753</v>
      </c>
      <c r="C204" s="2" t="s">
        <v>954</v>
      </c>
      <c r="D204" s="4" t="str">
        <f ca="1"/>
        <v>СУРИНАМ</v>
      </c>
    </row>
    <row r="205" spans="1:4" x14ac:dyDescent="0.25">
      <c r="A205" s="9" t="s">
        <v>337</v>
      </c>
      <c r="B205" s="2" t="s">
        <v>754</v>
      </c>
      <c r="C205" s="2" t="s">
        <v>955</v>
      </c>
      <c r="D205" s="4" t="str">
        <f ca="1"/>
        <v>СЬЕРРА-ЛЕОНЕ</v>
      </c>
    </row>
    <row r="206" spans="1:4" x14ac:dyDescent="0.25">
      <c r="A206" s="9" t="s">
        <v>340</v>
      </c>
      <c r="B206" s="2" t="s">
        <v>755</v>
      </c>
      <c r="C206" s="2" t="s">
        <v>956</v>
      </c>
      <c r="D206" s="4" t="str">
        <f ca="1"/>
        <v>ТАДЖИКИСТАН</v>
      </c>
    </row>
    <row r="207" spans="1:4" x14ac:dyDescent="0.25">
      <c r="A207" s="9" t="s">
        <v>341</v>
      </c>
      <c r="B207" s="2" t="s">
        <v>756</v>
      </c>
      <c r="C207" s="2" t="s">
        <v>957</v>
      </c>
      <c r="D207" s="4" t="str">
        <f ca="1"/>
        <v>ТАЙВАНЬ (КИТАЙ)</v>
      </c>
    </row>
    <row r="208" spans="1:4" x14ac:dyDescent="0.25">
      <c r="A208" s="9" t="s">
        <v>344</v>
      </c>
      <c r="B208" s="2" t="s">
        <v>757</v>
      </c>
      <c r="C208" s="2" t="s">
        <v>958</v>
      </c>
      <c r="D208" s="4" t="str">
        <f ca="1"/>
        <v>ТАИЛАНД</v>
      </c>
    </row>
    <row r="209" spans="1:4" x14ac:dyDescent="0.25">
      <c r="A209" s="9" t="s">
        <v>347</v>
      </c>
      <c r="B209" s="2" t="s">
        <v>758</v>
      </c>
      <c r="C209" s="2" t="s">
        <v>959</v>
      </c>
      <c r="D209" s="4" t="str">
        <f ca="1"/>
        <v>ТАНЗАНИЯ, ОБЪЕДИНЕННАЯ РЕСПУБЛИКА</v>
      </c>
    </row>
    <row r="210" spans="1:4" x14ac:dyDescent="0.25">
      <c r="A210" s="9" t="s">
        <v>759</v>
      </c>
      <c r="B210" s="2" t="s">
        <v>760</v>
      </c>
      <c r="C210" s="2" t="s">
        <v>960</v>
      </c>
      <c r="D210" s="4" t="str">
        <f ca="1"/>
        <v>ТОГО</v>
      </c>
    </row>
    <row r="211" spans="1:4" x14ac:dyDescent="0.25">
      <c r="A211" s="9" t="s">
        <v>1046</v>
      </c>
      <c r="B211" s="2" t="s">
        <v>1051</v>
      </c>
      <c r="C211" s="2" t="s">
        <v>1052</v>
      </c>
      <c r="D211" s="4" t="str">
        <f ca="1"/>
        <v>ТОКЕЛАУ</v>
      </c>
    </row>
    <row r="212" spans="1:4" x14ac:dyDescent="0.25">
      <c r="A212" s="9" t="s">
        <v>1060</v>
      </c>
      <c r="B212" s="2" t="s">
        <v>762</v>
      </c>
      <c r="C212" s="2" t="s">
        <v>961</v>
      </c>
      <c r="D212" s="4" t="str">
        <f ca="1"/>
        <v>ТОНГА</v>
      </c>
    </row>
    <row r="213" spans="1:4" x14ac:dyDescent="0.25">
      <c r="A213" s="9" t="s">
        <v>1061</v>
      </c>
      <c r="B213" s="2" t="s">
        <v>761</v>
      </c>
      <c r="C213" s="2" t="s">
        <v>761</v>
      </c>
      <c r="D213" s="4" t="str">
        <f ca="1"/>
        <v>ТРИНИДАД И ТОБАГО</v>
      </c>
    </row>
    <row r="214" spans="1:4" x14ac:dyDescent="0.25">
      <c r="A214" s="9" t="s">
        <v>763</v>
      </c>
      <c r="B214" s="2" t="s">
        <v>764</v>
      </c>
      <c r="C214" s="2" t="s">
        <v>962</v>
      </c>
      <c r="D214" s="4" t="str">
        <f ca="1"/>
        <v>ТУВАЛУ</v>
      </c>
    </row>
    <row r="215" spans="1:4" x14ac:dyDescent="0.25">
      <c r="A215" s="9" t="s">
        <v>765</v>
      </c>
      <c r="B215" s="2" t="s">
        <v>766</v>
      </c>
      <c r="C215" s="2" t="s">
        <v>766</v>
      </c>
      <c r="D215" s="4" t="str">
        <f ca="1"/>
        <v>ТУНИС</v>
      </c>
    </row>
    <row r="216" spans="1:4" x14ac:dyDescent="0.25">
      <c r="A216" s="9" t="s">
        <v>351</v>
      </c>
      <c r="B216" s="2" t="s">
        <v>767</v>
      </c>
      <c r="C216" s="2" t="s">
        <v>963</v>
      </c>
      <c r="D216" s="4" t="str">
        <f ca="1"/>
        <v>ТУРКМЕНИЯ</v>
      </c>
    </row>
    <row r="217" spans="1:4" x14ac:dyDescent="0.25">
      <c r="A217" s="9" t="s">
        <v>354</v>
      </c>
      <c r="B217" s="2" t="s">
        <v>768</v>
      </c>
      <c r="C217" s="2" t="s">
        <v>964</v>
      </c>
      <c r="D217" s="4" t="str">
        <f ca="1"/>
        <v>ТУРЦИЯ</v>
      </c>
    </row>
    <row r="218" spans="1:4" x14ac:dyDescent="0.25">
      <c r="A218" s="9" t="s">
        <v>357</v>
      </c>
      <c r="B218" s="2" t="s">
        <v>769</v>
      </c>
      <c r="C218" s="2" t="s">
        <v>965</v>
      </c>
      <c r="D218" s="4" t="str">
        <f ca="1"/>
        <v>УГАНДА</v>
      </c>
    </row>
    <row r="219" spans="1:4" x14ac:dyDescent="0.25">
      <c r="A219" s="9" t="s">
        <v>360</v>
      </c>
      <c r="B219" s="2" t="s">
        <v>770</v>
      </c>
      <c r="C219" s="2" t="s">
        <v>770</v>
      </c>
      <c r="D219" s="4" t="str">
        <f ca="1"/>
        <v>УЗБЕКИСТАН</v>
      </c>
    </row>
    <row r="220" spans="1:4" x14ac:dyDescent="0.25">
      <c r="A220" s="9" t="s">
        <v>771</v>
      </c>
      <c r="B220" s="2" t="s">
        <v>772</v>
      </c>
      <c r="C220" s="2" t="s">
        <v>966</v>
      </c>
      <c r="D220" s="4" t="str">
        <f ca="1"/>
        <v>УКРАИНА</v>
      </c>
    </row>
    <row r="221" spans="1:4" x14ac:dyDescent="0.25">
      <c r="A221" s="9" t="s">
        <v>363</v>
      </c>
      <c r="B221" s="2" t="s">
        <v>773</v>
      </c>
      <c r="C221" s="2" t="s">
        <v>967</v>
      </c>
      <c r="D221" s="4" t="str">
        <f ca="1"/>
        <v>УОЛЛИС И ФУТУНА</v>
      </c>
    </row>
    <row r="222" spans="1:4" x14ac:dyDescent="0.25">
      <c r="A222" s="9" t="s">
        <v>774</v>
      </c>
      <c r="B222" s="2" t="s">
        <v>775</v>
      </c>
      <c r="C222" s="2" t="s">
        <v>968</v>
      </c>
      <c r="D222" s="4" t="str">
        <f ca="1"/>
        <v>УРУГВАЙ</v>
      </c>
    </row>
    <row r="223" spans="1:4" x14ac:dyDescent="0.25">
      <c r="A223" s="9" t="s">
        <v>776</v>
      </c>
      <c r="B223" s="2" t="s">
        <v>777</v>
      </c>
      <c r="C223" s="2" t="s">
        <v>777</v>
      </c>
      <c r="D223" s="4" t="str">
        <f ca="1"/>
        <v>ФАРЕРСКИЕ ОСТРОВА</v>
      </c>
    </row>
    <row r="224" spans="1:4" x14ac:dyDescent="0.25">
      <c r="A224" s="9" t="s">
        <v>366</v>
      </c>
      <c r="B224" s="2" t="s">
        <v>778</v>
      </c>
      <c r="C224" s="2" t="s">
        <v>969</v>
      </c>
      <c r="D224" s="4" t="str">
        <f ca="1"/>
        <v>ФИДЖИ</v>
      </c>
    </row>
    <row r="225" spans="1:4" x14ac:dyDescent="0.25">
      <c r="A225" s="9" t="s">
        <v>369</v>
      </c>
      <c r="B225" s="2" t="s">
        <v>779</v>
      </c>
      <c r="C225" s="2" t="s">
        <v>970</v>
      </c>
      <c r="D225" s="4" t="str">
        <f ca="1"/>
        <v>ФИЛИППИНЫ</v>
      </c>
    </row>
    <row r="226" spans="1:4" x14ac:dyDescent="0.25">
      <c r="A226" s="9" t="s">
        <v>372</v>
      </c>
      <c r="B226" s="2" t="s">
        <v>780</v>
      </c>
      <c r="C226" s="2" t="s">
        <v>780</v>
      </c>
      <c r="D226" s="4" t="str">
        <f ca="1"/>
        <v>ФИНЛЯНДИЯ</v>
      </c>
    </row>
    <row r="227" spans="1:4" x14ac:dyDescent="0.25">
      <c r="A227" s="9" t="s">
        <v>375</v>
      </c>
      <c r="B227" s="2" t="s">
        <v>781</v>
      </c>
      <c r="C227" s="2" t="s">
        <v>971</v>
      </c>
      <c r="D227" s="4" t="str">
        <f ca="1"/>
        <v>ФОЛКЛЕНДСКИЕ ОСТРОВА (МАЛЬВИНСКИЕ)</v>
      </c>
    </row>
    <row r="228" spans="1:4" x14ac:dyDescent="0.25">
      <c r="A228" s="9" t="s">
        <v>378</v>
      </c>
      <c r="B228" s="2" t="s">
        <v>782</v>
      </c>
      <c r="C228" s="2" t="s">
        <v>972</v>
      </c>
      <c r="D228" s="4" t="str">
        <f ca="1"/>
        <v>ФРАНЦИЯ</v>
      </c>
    </row>
    <row r="229" spans="1:4" x14ac:dyDescent="0.25">
      <c r="A229" s="9" t="s">
        <v>379</v>
      </c>
      <c r="B229" s="2" t="s">
        <v>783</v>
      </c>
      <c r="C229" s="2" t="s">
        <v>973</v>
      </c>
      <c r="D229" s="4" t="str">
        <f ca="1"/>
        <v>ФРАНЦУЗСКАЯ ГВИАНА</v>
      </c>
    </row>
    <row r="230" spans="1:4" x14ac:dyDescent="0.25">
      <c r="A230" s="9" t="s">
        <v>784</v>
      </c>
      <c r="B230" s="2" t="s">
        <v>785</v>
      </c>
      <c r="C230" s="2" t="s">
        <v>785</v>
      </c>
      <c r="D230" s="4" t="str">
        <f ca="1"/>
        <v>ФРАНЦУЗСКАЯ ПОЛИНЕЗИЯ</v>
      </c>
    </row>
    <row r="231" spans="1:4" x14ac:dyDescent="0.25">
      <c r="A231" s="9" t="s">
        <v>786</v>
      </c>
      <c r="B231" s="2" t="s">
        <v>787</v>
      </c>
      <c r="C231" s="2" t="s">
        <v>787</v>
      </c>
      <c r="D231" s="4" t="str">
        <f ca="1"/>
        <v>ФРАНЦУЗСКИЕ ЮЖНЫЕ ТЕРРИТОРИИ</v>
      </c>
    </row>
    <row r="232" spans="1:4" x14ac:dyDescent="0.25">
      <c r="A232" s="9" t="s">
        <v>380</v>
      </c>
      <c r="B232" s="2" t="s">
        <v>788</v>
      </c>
      <c r="C232" s="2" t="s">
        <v>974</v>
      </c>
      <c r="D232" s="4" t="str">
        <f ca="1"/>
        <v>ХОРВАТИЯ</v>
      </c>
    </row>
    <row r="233" spans="1:4" x14ac:dyDescent="0.25">
      <c r="A233" s="9" t="s">
        <v>789</v>
      </c>
      <c r="B233" s="2" t="s">
        <v>790</v>
      </c>
      <c r="C233" s="2" t="s">
        <v>790</v>
      </c>
      <c r="D233" s="4" t="str">
        <f ca="1"/>
        <v>ЦЕНТРАЛЬНО-АФРИКАНСКАЯ РЕСПУБЛИКА</v>
      </c>
    </row>
    <row r="234" spans="1:4" x14ac:dyDescent="0.25">
      <c r="A234" s="9" t="s">
        <v>383</v>
      </c>
      <c r="B234" s="2" t="s">
        <v>1005</v>
      </c>
      <c r="C234" s="2" t="s">
        <v>975</v>
      </c>
      <c r="D234" s="4" t="str">
        <f ca="1"/>
        <v>ЧАД</v>
      </c>
    </row>
    <row r="235" spans="1:4" x14ac:dyDescent="0.25">
      <c r="A235" s="9" t="s">
        <v>386</v>
      </c>
      <c r="B235" s="2" t="s">
        <v>791</v>
      </c>
      <c r="C235" s="2" t="s">
        <v>976</v>
      </c>
      <c r="D235" s="4" t="str">
        <f ca="1"/>
        <v>ЧЕРНОГОРИЯ</v>
      </c>
    </row>
    <row r="236" spans="1:4" ht="25" x14ac:dyDescent="0.25">
      <c r="A236" s="9" t="s">
        <v>389</v>
      </c>
      <c r="B236" s="2" t="s">
        <v>792</v>
      </c>
      <c r="C236" s="2" t="s">
        <v>977</v>
      </c>
      <c r="D236" s="4" t="str">
        <f ca="1"/>
        <v>ЧЕШСКАЯ РЕСПУБЛИКА</v>
      </c>
    </row>
    <row r="237" spans="1:4" x14ac:dyDescent="0.25">
      <c r="A237" s="9" t="s">
        <v>978</v>
      </c>
      <c r="B237" s="2" t="s">
        <v>979</v>
      </c>
      <c r="C237" s="2" t="s">
        <v>979</v>
      </c>
      <c r="D237" s="4" t="str">
        <f ca="1"/>
        <v>ЧИЛИ</v>
      </c>
    </row>
    <row r="238" spans="1:4" x14ac:dyDescent="0.25">
      <c r="A238" s="9" t="s">
        <v>980</v>
      </c>
      <c r="B238" s="2" t="s">
        <v>981</v>
      </c>
      <c r="C238" s="2" t="s">
        <v>981</v>
      </c>
      <c r="D238" s="4" t="str">
        <f ca="1"/>
        <v>ШВЕЙЦАРИЯ</v>
      </c>
    </row>
    <row r="239" spans="1:4" x14ac:dyDescent="0.25">
      <c r="A239" s="9" t="s">
        <v>815</v>
      </c>
      <c r="B239" s="2" t="s">
        <v>816</v>
      </c>
      <c r="C239" s="2" t="s">
        <v>816</v>
      </c>
      <c r="D239" s="4" t="str">
        <f ca="1"/>
        <v>ШВЕЦИЯ</v>
      </c>
    </row>
    <row r="240" spans="1:4" x14ac:dyDescent="0.25">
      <c r="A240" s="9" t="s">
        <v>392</v>
      </c>
      <c r="B240" s="2" t="s">
        <v>793</v>
      </c>
      <c r="C240" s="2" t="s">
        <v>982</v>
      </c>
      <c r="D240" s="4" t="str">
        <f ca="1"/>
        <v>ШПИЦБЕРГЕН И ЯН МАЙЕН</v>
      </c>
    </row>
    <row r="241" spans="1:4" x14ac:dyDescent="0.25">
      <c r="A241" s="9" t="s">
        <v>395</v>
      </c>
      <c r="B241" s="2" t="s">
        <v>794</v>
      </c>
      <c r="C241" s="2" t="s">
        <v>983</v>
      </c>
      <c r="D241" s="4" t="str">
        <f ca="1"/>
        <v>ШРИ-ЛАНКА</v>
      </c>
    </row>
    <row r="242" spans="1:4" x14ac:dyDescent="0.25">
      <c r="A242" s="9" t="s">
        <v>795</v>
      </c>
      <c r="B242" s="2" t="s">
        <v>796</v>
      </c>
      <c r="C242" s="2" t="s">
        <v>984</v>
      </c>
      <c r="D242" s="4" t="str">
        <f ca="1"/>
        <v>ЭКВАДОР</v>
      </c>
    </row>
    <row r="243" spans="1:4" x14ac:dyDescent="0.25">
      <c r="A243" s="9" t="s">
        <v>797</v>
      </c>
      <c r="B243" s="2" t="s">
        <v>798</v>
      </c>
      <c r="C243" s="2" t="s">
        <v>798</v>
      </c>
      <c r="D243" s="4" t="str">
        <f ca="1"/>
        <v>ЭКВАТОРИАЛЬНАЯ ГВИНЕЯ</v>
      </c>
    </row>
    <row r="244" spans="1:4" x14ac:dyDescent="0.25">
      <c r="A244" s="9" t="s">
        <v>397</v>
      </c>
      <c r="B244" s="2" t="s">
        <v>482</v>
      </c>
      <c r="C244" s="2" t="s">
        <v>985</v>
      </c>
      <c r="D244" s="4" t="str">
        <f ca="1"/>
        <v>ЭЛАНДСКИЕ ОСТРОВА</v>
      </c>
    </row>
    <row r="245" spans="1:4" x14ac:dyDescent="0.25">
      <c r="A245" s="9" t="s">
        <v>400</v>
      </c>
      <c r="B245" s="2" t="s">
        <v>483</v>
      </c>
      <c r="C245" s="2" t="s">
        <v>986</v>
      </c>
      <c r="D245" s="4" t="str">
        <f ca="1"/>
        <v>ЭРИТРЕЯ</v>
      </c>
    </row>
    <row r="246" spans="1:4" x14ac:dyDescent="0.25">
      <c r="A246" s="9" t="s">
        <v>403</v>
      </c>
      <c r="B246" s="2" t="s">
        <v>1036</v>
      </c>
      <c r="C246" s="2" t="s">
        <v>1035</v>
      </c>
      <c r="D246" s="4" t="str">
        <f ca="1"/>
        <v>ЭСТОНИЯ</v>
      </c>
    </row>
    <row r="247" spans="1:4" x14ac:dyDescent="0.25">
      <c r="A247" s="9" t="s">
        <v>484</v>
      </c>
      <c r="B247" s="2" t="s">
        <v>485</v>
      </c>
      <c r="C247" s="2" t="s">
        <v>485</v>
      </c>
      <c r="D247" s="4" t="str">
        <f ca="1"/>
        <v>ЭФИОПИЯ</v>
      </c>
    </row>
    <row r="248" spans="1:4" x14ac:dyDescent="0.25">
      <c r="A248" s="9" t="s">
        <v>406</v>
      </c>
      <c r="B248" s="2" t="s">
        <v>486</v>
      </c>
      <c r="C248" s="2" t="s">
        <v>987</v>
      </c>
      <c r="D248" s="4" t="str">
        <f ca="1"/>
        <v>ЮЖН.ДЖОРДЖИЯ И ЮЖН.САНДВИЧ.ОСТРОВА</v>
      </c>
    </row>
    <row r="249" spans="1:4" x14ac:dyDescent="0.25">
      <c r="A249" s="9" t="s">
        <v>487</v>
      </c>
      <c r="B249" s="2" t="s">
        <v>488</v>
      </c>
      <c r="C249" s="2" t="s">
        <v>988</v>
      </c>
      <c r="D249" s="4" t="str">
        <f ca="1"/>
        <v>ЮЖНАЯ АФРИКА</v>
      </c>
    </row>
    <row r="250" spans="1:4" x14ac:dyDescent="0.25">
      <c r="A250" s="9" t="s">
        <v>414</v>
      </c>
      <c r="B250" s="2" t="s">
        <v>489</v>
      </c>
      <c r="C250" s="2" t="s">
        <v>989</v>
      </c>
      <c r="D250" s="4" t="str">
        <f ca="1"/>
        <v>ЮЖНАЯ ОСЕТИЯ</v>
      </c>
    </row>
    <row r="251" spans="1:4" x14ac:dyDescent="0.25">
      <c r="A251" s="6" t="s">
        <v>1022</v>
      </c>
      <c r="B251" s="5" t="s">
        <v>1018</v>
      </c>
      <c r="C251" s="5" t="s">
        <v>1019</v>
      </c>
      <c r="D251" t="str">
        <f ca="1"/>
        <v>ЮЖНЫЙ СУДАН</v>
      </c>
    </row>
    <row r="252" spans="1:4" x14ac:dyDescent="0.25">
      <c r="A252" s="6" t="s">
        <v>1023</v>
      </c>
      <c r="B252" s="5" t="s">
        <v>1020</v>
      </c>
      <c r="C252" s="5" t="s">
        <v>1021</v>
      </c>
      <c r="D252" t="str">
        <f ca="1"/>
        <v>ЯМАЙКА</v>
      </c>
    </row>
    <row r="253" spans="1:4" x14ac:dyDescent="0.25">
      <c r="A253" s="9" t="s">
        <v>817</v>
      </c>
      <c r="B253" s="2" t="s">
        <v>818</v>
      </c>
      <c r="C253" s="2" t="s">
        <v>818</v>
      </c>
      <c r="D253" t="str">
        <f ca="1"/>
        <v>ЯПОНИЯ</v>
      </c>
    </row>
    <row r="254" spans="1:4" ht="25" x14ac:dyDescent="0.25">
      <c r="A254" s="9" t="s">
        <v>800</v>
      </c>
      <c r="B254" s="2"/>
      <c r="C254" s="2" t="s">
        <v>990</v>
      </c>
    </row>
  </sheetData>
  <sheetProtection password="9CB0" sheet="1" objects="1" scenarios="1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FG48"/>
  <sheetViews>
    <sheetView tabSelected="1" topLeftCell="A4" zoomScaleNormal="100" zoomScaleSheetLayoutView="130" workbookViewId="0">
      <selection activeCell="AU20" sqref="AU20"/>
    </sheetView>
  </sheetViews>
  <sheetFormatPr defaultColWidth="0.7265625" defaultRowHeight="10" x14ac:dyDescent="0.2"/>
  <cols>
    <col min="1" max="1" width="0.7265625" style="12" customWidth="1"/>
    <col min="2" max="2" width="12.453125" style="12" customWidth="1"/>
    <col min="3" max="12" width="0.7265625" style="12" customWidth="1"/>
    <col min="13" max="13" width="29.54296875" style="12" customWidth="1"/>
    <col min="14" max="17" width="0.7265625" style="12" customWidth="1"/>
    <col min="18" max="18" width="3.1796875" style="12" customWidth="1"/>
    <col min="19" max="19" width="4.1796875" style="12" customWidth="1"/>
    <col min="20" max="20" width="2.1796875" style="12" hidden="1" customWidth="1"/>
    <col min="21" max="21" width="1.453125" style="12" hidden="1" customWidth="1"/>
    <col min="22" max="22" width="1.1796875" style="12" hidden="1" customWidth="1"/>
    <col min="23" max="23" width="0.26953125" style="12" hidden="1" customWidth="1"/>
    <col min="24" max="27" width="0.7265625" style="12" hidden="1" customWidth="1"/>
    <col min="28" max="33" width="0.7265625" style="12" customWidth="1"/>
    <col min="34" max="34" width="1" style="12" customWidth="1"/>
    <col min="35" max="40" width="0.7265625" style="12" customWidth="1"/>
    <col min="41" max="41" width="1.26953125" style="12" customWidth="1"/>
    <col min="42" max="50" width="0.7265625" style="12" customWidth="1"/>
    <col min="51" max="51" width="1.1796875" style="12" customWidth="1"/>
    <col min="52" max="52" width="1.453125" style="12" customWidth="1"/>
    <col min="53" max="58" width="0.7265625" style="12" customWidth="1"/>
    <col min="59" max="59" width="1.26953125" style="12" customWidth="1"/>
    <col min="60" max="61" width="0.7265625" style="12" customWidth="1"/>
    <col min="62" max="62" width="1" style="12" customWidth="1"/>
    <col min="63" max="75" width="0.7265625" style="12" customWidth="1"/>
    <col min="76" max="76" width="1.1796875" style="12" customWidth="1"/>
    <col min="77" max="77" width="2.54296875" style="12" customWidth="1"/>
    <col min="78" max="78" width="0.7265625" style="12" customWidth="1"/>
    <col min="79" max="79" width="1.26953125" style="12" customWidth="1"/>
    <col min="80" max="80" width="0.7265625" style="12" customWidth="1"/>
    <col min="81" max="81" width="2.1796875" style="12" customWidth="1"/>
    <col min="82" max="87" width="0.7265625" style="12" customWidth="1"/>
    <col min="88" max="88" width="2.26953125" style="12" customWidth="1"/>
    <col min="89" max="146" width="0.7265625" style="12" customWidth="1"/>
    <col min="147" max="154" width="0.7265625" style="13" customWidth="1"/>
    <col min="155" max="16384" width="0.7265625" style="12"/>
  </cols>
  <sheetData>
    <row r="1" spans="1:154" x14ac:dyDescent="0.2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</row>
    <row r="2" spans="1:154" s="17" customFormat="1" ht="20" x14ac:dyDescent="0.25">
      <c r="A2" s="14"/>
      <c r="B2" s="15"/>
      <c r="C2" s="119" t="s">
        <v>1072</v>
      </c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  <c r="AO2" s="120"/>
      <c r="AP2" s="120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120"/>
      <c r="BU2" s="120"/>
      <c r="BV2" s="120"/>
      <c r="BW2" s="120"/>
      <c r="BX2" s="120"/>
      <c r="BY2" s="120"/>
      <c r="BZ2" s="120"/>
      <c r="CA2" s="120"/>
      <c r="CB2" s="120"/>
      <c r="CC2" s="120"/>
      <c r="CD2" s="120"/>
      <c r="CE2" s="120"/>
      <c r="CF2" s="120"/>
      <c r="CG2" s="120"/>
      <c r="CH2" s="120"/>
      <c r="CI2" s="120"/>
      <c r="CJ2" s="120"/>
      <c r="CK2" s="120"/>
      <c r="CL2" s="120"/>
      <c r="CM2" s="120"/>
      <c r="CN2" s="120"/>
      <c r="CO2" s="120"/>
      <c r="CP2" s="120"/>
      <c r="CQ2" s="120"/>
      <c r="CR2" s="120"/>
      <c r="CS2" s="120"/>
      <c r="CT2" s="120"/>
      <c r="CU2" s="120"/>
      <c r="CV2" s="120"/>
      <c r="CW2" s="120"/>
      <c r="CX2" s="120"/>
      <c r="CY2" s="120"/>
      <c r="CZ2" s="120"/>
      <c r="DA2" s="120"/>
      <c r="DB2" s="120"/>
      <c r="DC2" s="120"/>
      <c r="DD2" s="120"/>
      <c r="DE2" s="120"/>
      <c r="DF2" s="120"/>
      <c r="DG2" s="120"/>
      <c r="DH2" s="120"/>
      <c r="DI2" s="120"/>
      <c r="DJ2" s="120"/>
      <c r="DK2" s="120"/>
      <c r="DL2" s="120"/>
      <c r="DM2" s="120"/>
      <c r="DN2" s="120"/>
      <c r="DO2" s="120"/>
      <c r="DP2" s="120"/>
      <c r="DQ2" s="120"/>
      <c r="DR2" s="120"/>
      <c r="DS2" s="120"/>
      <c r="DT2" s="120"/>
      <c r="DU2" s="120"/>
      <c r="DV2" s="121"/>
      <c r="DW2" s="16"/>
      <c r="DX2" s="14"/>
      <c r="EQ2" s="18"/>
      <c r="ER2" s="18"/>
      <c r="ES2" s="18"/>
      <c r="ET2" s="18"/>
      <c r="EU2" s="18"/>
      <c r="EV2" s="18"/>
      <c r="EW2" s="18"/>
      <c r="EX2" s="18"/>
    </row>
    <row r="3" spans="1:154" ht="10.5" thickBot="1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N3" s="11"/>
      <c r="DP3" s="11"/>
      <c r="DQ3" s="11"/>
      <c r="DR3" s="11"/>
      <c r="DS3" s="11"/>
      <c r="DT3" s="11"/>
      <c r="DU3" s="11"/>
      <c r="DV3" s="11"/>
      <c r="DW3" s="11"/>
      <c r="DX3" s="11"/>
    </row>
    <row r="4" spans="1:154" ht="10.5" thickTop="1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20"/>
      <c r="DZ4" s="20"/>
    </row>
    <row r="5" spans="1:154" x14ac:dyDescent="0.2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2"/>
      <c r="DZ5" s="22"/>
    </row>
    <row r="6" spans="1:154" ht="18" x14ac:dyDescent="0.2">
      <c r="A6" s="122" t="s">
        <v>1075</v>
      </c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/>
      <c r="BK6" s="122"/>
      <c r="BL6" s="122"/>
      <c r="BM6" s="122"/>
      <c r="BN6" s="122"/>
      <c r="BO6" s="122"/>
      <c r="BP6" s="122"/>
      <c r="BQ6" s="122"/>
      <c r="BR6" s="122"/>
      <c r="BS6" s="122"/>
      <c r="BT6" s="122"/>
      <c r="BU6" s="122"/>
      <c r="BV6" s="122"/>
      <c r="BW6" s="122"/>
      <c r="BX6" s="122"/>
      <c r="BY6" s="122"/>
      <c r="BZ6" s="122"/>
      <c r="CA6" s="122"/>
      <c r="CB6" s="122"/>
      <c r="CC6" s="122"/>
      <c r="CD6" s="122"/>
      <c r="CE6" s="122"/>
      <c r="CF6" s="122"/>
      <c r="CG6" s="122"/>
      <c r="CH6" s="122"/>
      <c r="CI6" s="122"/>
      <c r="CJ6" s="122"/>
      <c r="CK6" s="122"/>
      <c r="CL6" s="122"/>
      <c r="CM6" s="122"/>
      <c r="CN6" s="122"/>
      <c r="CO6" s="122"/>
      <c r="CP6" s="122"/>
      <c r="CQ6" s="122"/>
      <c r="CR6" s="122"/>
      <c r="CS6" s="122"/>
      <c r="CT6" s="122"/>
      <c r="CU6" s="122"/>
      <c r="CV6" s="122"/>
      <c r="CW6" s="122"/>
      <c r="CX6" s="122"/>
      <c r="CY6" s="122"/>
      <c r="CZ6" s="122"/>
      <c r="DA6" s="122"/>
      <c r="DB6" s="122"/>
      <c r="DC6" s="122"/>
      <c r="DD6" s="122"/>
      <c r="DE6" s="122"/>
      <c r="DF6" s="122"/>
      <c r="DG6" s="122"/>
      <c r="DH6" s="122"/>
      <c r="DI6" s="122"/>
      <c r="DJ6" s="122"/>
      <c r="DK6" s="122"/>
      <c r="DL6" s="122"/>
      <c r="DM6" s="122"/>
      <c r="DN6" s="122"/>
      <c r="DO6" s="122"/>
      <c r="DP6" s="122"/>
      <c r="DQ6" s="122"/>
      <c r="DR6" s="122"/>
      <c r="DS6" s="122"/>
      <c r="DT6" s="122"/>
      <c r="DU6" s="122"/>
      <c r="DV6" s="122"/>
      <c r="DW6" s="122"/>
      <c r="DX6" s="122"/>
      <c r="DY6" s="23"/>
      <c r="DZ6" s="23"/>
    </row>
    <row r="7" spans="1:154" ht="18" x14ac:dyDescent="0.2">
      <c r="A7" s="122"/>
      <c r="B7" s="122"/>
      <c r="C7" s="122"/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22"/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2"/>
      <c r="BC7" s="122"/>
      <c r="BD7" s="122"/>
      <c r="BE7" s="122"/>
      <c r="BF7" s="122"/>
      <c r="BG7" s="122"/>
      <c r="BH7" s="122"/>
      <c r="BI7" s="122"/>
      <c r="BJ7" s="122"/>
      <c r="BK7" s="122"/>
      <c r="BL7" s="122"/>
      <c r="BM7" s="122"/>
      <c r="BN7" s="122"/>
      <c r="BO7" s="122"/>
      <c r="BP7" s="122"/>
      <c r="BQ7" s="122"/>
      <c r="BR7" s="122"/>
      <c r="BS7" s="122"/>
      <c r="BT7" s="122"/>
      <c r="BU7" s="122"/>
      <c r="BV7" s="122"/>
      <c r="BW7" s="122"/>
      <c r="BX7" s="122"/>
      <c r="BY7" s="122"/>
      <c r="BZ7" s="122"/>
      <c r="CA7" s="122"/>
      <c r="CB7" s="122"/>
      <c r="CC7" s="122"/>
      <c r="CD7" s="122"/>
      <c r="CE7" s="122"/>
      <c r="CF7" s="122"/>
      <c r="CG7" s="122"/>
      <c r="CH7" s="122"/>
      <c r="CI7" s="122"/>
      <c r="CJ7" s="122"/>
      <c r="CK7" s="122"/>
      <c r="CL7" s="122"/>
      <c r="CM7" s="122"/>
      <c r="CN7" s="122"/>
      <c r="CO7" s="122"/>
      <c r="CP7" s="122"/>
      <c r="CQ7" s="122"/>
      <c r="CR7" s="122"/>
      <c r="CS7" s="122"/>
      <c r="CT7" s="122"/>
      <c r="CU7" s="122"/>
      <c r="CV7" s="122"/>
      <c r="CW7" s="122"/>
      <c r="CX7" s="122"/>
      <c r="CY7" s="122"/>
      <c r="CZ7" s="122"/>
      <c r="DA7" s="122"/>
      <c r="DB7" s="122"/>
      <c r="DC7" s="122"/>
      <c r="DD7" s="122"/>
      <c r="DE7" s="122"/>
      <c r="DF7" s="122"/>
      <c r="DG7" s="122"/>
      <c r="DH7" s="122"/>
      <c r="DI7" s="122"/>
      <c r="DJ7" s="122"/>
      <c r="DK7" s="122"/>
      <c r="DL7" s="122"/>
      <c r="DM7" s="122"/>
      <c r="DN7" s="122"/>
      <c r="DO7" s="122"/>
      <c r="DP7" s="122"/>
      <c r="DQ7" s="122"/>
      <c r="DR7" s="122"/>
      <c r="DS7" s="122"/>
      <c r="DT7" s="122"/>
      <c r="DU7" s="122"/>
      <c r="DV7" s="122"/>
      <c r="DW7" s="122"/>
      <c r="DX7" s="122"/>
      <c r="DY7" s="23"/>
      <c r="DZ7" s="23"/>
    </row>
    <row r="8" spans="1:154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2"/>
      <c r="DZ8" s="22"/>
    </row>
    <row r="9" spans="1:154" ht="10.5" thickBot="1" x14ac:dyDescent="0.2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0"/>
      <c r="DZ9" s="20"/>
      <c r="EA9" s="20"/>
    </row>
    <row r="10" spans="1:154" ht="10.5" thickTop="1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2"/>
      <c r="DZ10" s="22"/>
      <c r="EA10" s="20"/>
    </row>
    <row r="11" spans="1:154" ht="13.5" customHeight="1" x14ac:dyDescent="0.5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11"/>
      <c r="L11" s="11"/>
      <c r="M11" s="11"/>
      <c r="N11" s="11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11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26"/>
      <c r="CG11" s="26"/>
      <c r="CH11" s="26"/>
      <c r="CI11" s="26"/>
      <c r="CJ11" s="26"/>
      <c r="CK11" s="27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25"/>
      <c r="DR11" s="25"/>
      <c r="DS11" s="25"/>
      <c r="DT11" s="25"/>
      <c r="DU11" s="25"/>
      <c r="DV11" s="25"/>
      <c r="DW11" s="25"/>
      <c r="DX11" s="25"/>
      <c r="DY11" s="28"/>
      <c r="DZ11" s="28"/>
      <c r="EA11" s="28"/>
      <c r="EB11" s="28"/>
      <c r="EO11" s="12">
        <v>2</v>
      </c>
    </row>
    <row r="12" spans="1:154" ht="6" customHeight="1" x14ac:dyDescent="0.5">
      <c r="A12" s="25"/>
      <c r="B12" s="25"/>
      <c r="C12" s="25"/>
      <c r="D12" s="25"/>
      <c r="E12" s="25"/>
      <c r="F12" s="25"/>
      <c r="G12" s="25"/>
      <c r="H12" s="25"/>
      <c r="I12" s="25"/>
      <c r="J12" s="25"/>
      <c r="K12" s="11"/>
      <c r="L12" s="11"/>
      <c r="M12" s="11"/>
      <c r="N12" s="26"/>
      <c r="O12" s="26"/>
      <c r="P12" s="26"/>
      <c r="Q12" s="26"/>
      <c r="R12" s="26"/>
      <c r="S12" s="26"/>
      <c r="T12" s="26"/>
      <c r="U12" s="26"/>
      <c r="V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U12" s="123"/>
      <c r="CV12" s="123"/>
      <c r="CW12" s="123"/>
      <c r="CX12" s="123"/>
      <c r="CY12" s="123"/>
      <c r="CZ12" s="123" t="s">
        <v>799</v>
      </c>
      <c r="DA12" s="123"/>
      <c r="DB12" s="123"/>
      <c r="DC12" s="123"/>
      <c r="DD12" s="123"/>
      <c r="DE12" s="123" t="s">
        <v>799</v>
      </c>
      <c r="DF12" s="123"/>
      <c r="DG12" s="123"/>
      <c r="DH12" s="123"/>
      <c r="DI12" s="123"/>
      <c r="DJ12" s="123" t="s">
        <v>799</v>
      </c>
      <c r="DK12" s="123"/>
      <c r="DL12" s="123"/>
      <c r="DM12" s="123"/>
      <c r="DN12" s="123"/>
      <c r="DO12" s="123" t="s">
        <v>799</v>
      </c>
      <c r="DP12" s="123"/>
      <c r="DQ12" s="123"/>
      <c r="DR12" s="123"/>
      <c r="DS12" s="123"/>
      <c r="DT12" s="123" t="s">
        <v>799</v>
      </c>
      <c r="DU12" s="123"/>
      <c r="DV12" s="123"/>
      <c r="DW12" s="123"/>
      <c r="DX12" s="123"/>
      <c r="DY12" s="28"/>
      <c r="DZ12" s="28"/>
      <c r="EA12" s="28"/>
      <c r="EB12" s="28"/>
    </row>
    <row r="13" spans="1:154" ht="12.75" customHeight="1" x14ac:dyDescent="0.25">
      <c r="BS13" s="29" t="s">
        <v>8</v>
      </c>
      <c r="CU13" s="124"/>
      <c r="CV13" s="124"/>
      <c r="CW13" s="124"/>
      <c r="CX13" s="124"/>
      <c r="CY13" s="124"/>
      <c r="CZ13" s="124"/>
      <c r="DA13" s="124"/>
      <c r="DB13" s="124"/>
      <c r="DC13" s="124"/>
      <c r="DD13" s="124"/>
      <c r="DE13" s="124"/>
      <c r="DF13" s="124"/>
      <c r="DG13" s="124"/>
      <c r="DH13" s="124"/>
      <c r="DI13" s="124"/>
      <c r="DJ13" s="124"/>
      <c r="DK13" s="124"/>
      <c r="DL13" s="124"/>
      <c r="DM13" s="124"/>
      <c r="DN13" s="124"/>
      <c r="DO13" s="124"/>
      <c r="DP13" s="124"/>
      <c r="DQ13" s="124"/>
      <c r="DR13" s="124"/>
      <c r="DS13" s="124"/>
      <c r="DT13" s="124"/>
      <c r="DU13" s="124"/>
      <c r="DV13" s="124"/>
      <c r="DW13" s="124"/>
      <c r="DX13" s="124"/>
    </row>
    <row r="15" spans="1:154" ht="6" customHeight="1" x14ac:dyDescent="0.2"/>
    <row r="16" spans="1:154" s="11" customFormat="1" ht="14.25" customHeight="1" x14ac:dyDescent="0.3">
      <c r="A16" s="30" t="s">
        <v>1068</v>
      </c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31" t="s">
        <v>7</v>
      </c>
      <c r="AO16" s="100" t="s">
        <v>799</v>
      </c>
      <c r="AP16" s="101"/>
      <c r="AQ16" s="101"/>
      <c r="AR16" s="102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1"/>
      <c r="BR16" s="72"/>
      <c r="BS16" s="72"/>
      <c r="BT16" s="73"/>
      <c r="BU16" s="71" t="s">
        <v>0</v>
      </c>
      <c r="BV16" s="72"/>
      <c r="BW16" s="72"/>
      <c r="BX16" s="73"/>
      <c r="BY16" s="71">
        <v>2</v>
      </c>
      <c r="BZ16" s="72"/>
      <c r="CA16" s="72"/>
      <c r="CB16" s="73"/>
      <c r="CC16" s="71">
        <v>5</v>
      </c>
      <c r="CD16" s="72"/>
      <c r="CE16" s="72"/>
      <c r="CF16" s="73"/>
      <c r="CG16" s="71">
        <v>5</v>
      </c>
      <c r="CH16" s="72"/>
      <c r="CI16" s="72"/>
      <c r="CJ16" s="73"/>
      <c r="CK16" s="70">
        <v>7</v>
      </c>
      <c r="CL16" s="70"/>
      <c r="CM16" s="70"/>
      <c r="CN16" s="70"/>
      <c r="CO16" s="70" t="s">
        <v>0</v>
      </c>
      <c r="CP16" s="70"/>
      <c r="CQ16" s="70"/>
      <c r="CR16" s="70"/>
      <c r="CS16" s="70">
        <v>0</v>
      </c>
      <c r="CT16" s="70"/>
      <c r="CU16" s="70"/>
      <c r="CV16" s="70"/>
      <c r="CW16" s="70">
        <v>0</v>
      </c>
      <c r="CX16" s="70"/>
      <c r="CY16" s="70"/>
      <c r="CZ16" s="70"/>
      <c r="DA16" s="70">
        <v>0</v>
      </c>
      <c r="DB16" s="70"/>
      <c r="DC16" s="70"/>
      <c r="DD16" s="70"/>
      <c r="DE16" s="70">
        <v>0</v>
      </c>
      <c r="DF16" s="70"/>
      <c r="DG16" s="70"/>
      <c r="DH16" s="70"/>
      <c r="DI16" s="70" t="s">
        <v>0</v>
      </c>
      <c r="DJ16" s="70"/>
      <c r="DK16" s="70"/>
      <c r="DL16" s="70"/>
      <c r="DM16" s="70"/>
      <c r="DN16" s="70"/>
      <c r="DO16" s="70"/>
      <c r="DP16" s="70"/>
      <c r="DQ16" s="70" t="s">
        <v>0</v>
      </c>
      <c r="DR16" s="70"/>
      <c r="DS16" s="70"/>
      <c r="DT16" s="70"/>
      <c r="DU16" s="70"/>
      <c r="DV16" s="70"/>
      <c r="DW16" s="70"/>
      <c r="DX16" s="70"/>
      <c r="EQ16" s="32"/>
      <c r="ER16" s="32"/>
      <c r="ES16" s="32"/>
      <c r="ET16" s="32"/>
      <c r="EU16" s="32"/>
      <c r="EV16" s="32"/>
      <c r="EW16" s="32"/>
      <c r="EX16" s="32"/>
    </row>
    <row r="17" spans="1:163" ht="6" customHeight="1" x14ac:dyDescent="0.2"/>
    <row r="18" spans="1:163" ht="13" x14ac:dyDescent="0.3">
      <c r="A18" s="33"/>
      <c r="B18" s="33"/>
    </row>
    <row r="19" spans="1:163" ht="0.75" customHeight="1" x14ac:dyDescent="0.2"/>
    <row r="20" spans="1:163" ht="38.25" customHeight="1" x14ac:dyDescent="0.2">
      <c r="G20" s="12" t="s">
        <v>1</v>
      </c>
      <c r="S20" s="12" t="s">
        <v>1069</v>
      </c>
      <c r="BB20" s="95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5"/>
    </row>
    <row r="21" spans="1:163" ht="6.75" customHeight="1" x14ac:dyDescent="0.2"/>
    <row r="22" spans="1:163" ht="5.25" customHeight="1" x14ac:dyDescent="0.2"/>
    <row r="23" spans="1:163" ht="13" x14ac:dyDescent="0.3">
      <c r="A23" s="33" t="s">
        <v>1070</v>
      </c>
      <c r="B23" s="33"/>
    </row>
    <row r="24" spans="1:163" ht="3" customHeight="1" x14ac:dyDescent="0.2"/>
    <row r="25" spans="1:163" ht="12.5" customHeight="1" x14ac:dyDescent="0.2">
      <c r="A25" s="50" t="s">
        <v>1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2"/>
      <c r="AO25" s="50" t="s">
        <v>1074</v>
      </c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2"/>
      <c r="CF25" s="105" t="s">
        <v>2</v>
      </c>
      <c r="CG25" s="105"/>
      <c r="CH25" s="105"/>
      <c r="CI25" s="105"/>
      <c r="CJ25" s="105"/>
      <c r="CK25" s="105"/>
      <c r="CL25" s="105"/>
      <c r="CM25" s="105"/>
      <c r="CN25" s="105"/>
      <c r="CO25" s="105"/>
      <c r="CP25" s="105"/>
      <c r="CQ25" s="105"/>
      <c r="CR25" s="105"/>
      <c r="CS25" s="105"/>
      <c r="CT25" s="105"/>
      <c r="CU25" s="105"/>
      <c r="CV25" s="105"/>
      <c r="CW25" s="105"/>
      <c r="CX25" s="105"/>
      <c r="CY25" s="105"/>
      <c r="CZ25" s="105"/>
      <c r="DA25" s="105"/>
      <c r="DB25" s="105"/>
      <c r="DC25" s="105"/>
      <c r="DD25" s="105"/>
      <c r="DE25" s="105"/>
      <c r="DF25" s="105"/>
      <c r="DG25" s="105"/>
      <c r="DH25" s="105"/>
      <c r="DI25" s="105"/>
      <c r="DJ25" s="105"/>
      <c r="DK25" s="105"/>
      <c r="DL25" s="105"/>
      <c r="DM25" s="105"/>
      <c r="DN25" s="105"/>
      <c r="DO25" s="105"/>
      <c r="DP25" s="105"/>
      <c r="DQ25" s="105"/>
      <c r="DR25" s="105"/>
      <c r="DS25" s="105"/>
      <c r="DT25" s="105"/>
      <c r="DU25" s="105"/>
      <c r="DV25" s="105"/>
      <c r="DW25" s="105"/>
      <c r="DX25" s="105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  <c r="EM25" s="117"/>
      <c r="EN25" s="117"/>
      <c r="EO25" s="117"/>
      <c r="EP25" s="117"/>
      <c r="EQ25" s="117"/>
      <c r="ER25" s="117"/>
      <c r="ES25" s="117"/>
      <c r="ET25" s="117"/>
      <c r="EU25" s="117"/>
      <c r="EV25" s="117"/>
      <c r="EW25" s="117"/>
      <c r="EX25" s="117"/>
      <c r="EY25" s="117"/>
      <c r="EZ25" s="117"/>
      <c r="FA25" s="117"/>
      <c r="FB25" s="117"/>
      <c r="FC25" s="117"/>
      <c r="FD25" s="117"/>
      <c r="FE25" s="117"/>
      <c r="FF25" s="117"/>
    </row>
    <row r="26" spans="1:163" ht="12.5" customHeight="1" x14ac:dyDescent="0.2">
      <c r="A26" s="53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5"/>
      <c r="AO26" s="53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5"/>
      <c r="CF26" s="105" t="s">
        <v>3</v>
      </c>
      <c r="CG26" s="105"/>
      <c r="CH26" s="105"/>
      <c r="CI26" s="105"/>
      <c r="CJ26" s="105"/>
      <c r="CK26" s="105"/>
      <c r="CL26" s="105"/>
      <c r="CM26" s="105"/>
      <c r="CN26" s="105"/>
      <c r="CO26" s="105"/>
      <c r="CP26" s="105"/>
      <c r="CQ26" s="105"/>
      <c r="CR26" s="105"/>
      <c r="CS26" s="105"/>
      <c r="CT26" s="105"/>
      <c r="CU26" s="105"/>
      <c r="CV26" s="105"/>
      <c r="CW26" s="105"/>
      <c r="CX26" s="105"/>
      <c r="CY26" s="105"/>
      <c r="CZ26" s="105"/>
      <c r="DA26" s="105"/>
      <c r="DB26" s="105"/>
      <c r="DC26" s="105" t="s">
        <v>4</v>
      </c>
      <c r="DD26" s="105"/>
      <c r="DE26" s="105"/>
      <c r="DF26" s="105"/>
      <c r="DG26" s="105"/>
      <c r="DH26" s="105"/>
      <c r="DI26" s="105"/>
      <c r="DJ26" s="105"/>
      <c r="DK26" s="105"/>
      <c r="DL26" s="105"/>
      <c r="DM26" s="105"/>
      <c r="DN26" s="105"/>
      <c r="DO26" s="105"/>
      <c r="DP26" s="105"/>
      <c r="DQ26" s="105"/>
      <c r="DR26" s="105"/>
      <c r="DS26" s="105"/>
      <c r="DT26" s="105"/>
      <c r="DU26" s="105"/>
      <c r="DV26" s="105"/>
      <c r="DW26" s="105"/>
      <c r="DX26" s="105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  <c r="EM26" s="117"/>
      <c r="EN26" s="117"/>
      <c r="EO26" s="117"/>
      <c r="EP26" s="117"/>
      <c r="EQ26" s="117"/>
      <c r="ER26" s="117"/>
      <c r="ES26" s="117"/>
      <c r="ET26" s="117"/>
      <c r="EU26" s="117"/>
      <c r="EV26" s="117"/>
      <c r="EW26" s="117"/>
      <c r="EX26" s="117"/>
      <c r="EY26" s="117"/>
      <c r="EZ26" s="117"/>
      <c r="FA26" s="117"/>
      <c r="FB26" s="117"/>
      <c r="FC26" s="117"/>
      <c r="FD26" s="117"/>
      <c r="FE26" s="117"/>
      <c r="FF26" s="117"/>
      <c r="FG26" s="28"/>
    </row>
    <row r="27" spans="1:163" ht="12.5" x14ac:dyDescent="0.2">
      <c r="A27" s="56"/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60"/>
      <c r="AO27" s="50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51"/>
      <c r="CB27" s="51"/>
      <c r="CC27" s="51"/>
      <c r="CD27" s="51"/>
      <c r="CE27" s="52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93"/>
      <c r="DD27" s="93"/>
      <c r="DE27" s="93"/>
      <c r="DF27" s="93"/>
      <c r="DG27" s="93"/>
      <c r="DH27" s="93"/>
      <c r="DI27" s="93"/>
      <c r="DJ27" s="93"/>
      <c r="DK27" s="93"/>
      <c r="DL27" s="93"/>
      <c r="DM27" s="93"/>
      <c r="DN27" s="93"/>
      <c r="DO27" s="93"/>
      <c r="DP27" s="93"/>
      <c r="DQ27" s="93"/>
      <c r="DR27" s="93"/>
      <c r="DS27" s="93"/>
      <c r="DT27" s="93"/>
      <c r="DU27" s="93"/>
      <c r="DV27" s="93"/>
      <c r="DW27" s="93"/>
      <c r="DX27" s="94"/>
      <c r="DY27" s="118"/>
      <c r="DZ27" s="118"/>
      <c r="EA27" s="118"/>
      <c r="EB27" s="118"/>
      <c r="EC27" s="118"/>
      <c r="ED27" s="118"/>
      <c r="EE27" s="118"/>
      <c r="EF27" s="118"/>
      <c r="EG27" s="118"/>
      <c r="EH27" s="118"/>
      <c r="EI27" s="118"/>
      <c r="EJ27" s="118"/>
      <c r="EK27" s="118"/>
      <c r="EL27" s="118"/>
      <c r="EM27" s="118"/>
      <c r="EN27" s="118"/>
      <c r="EO27" s="118"/>
      <c r="EP27" s="118"/>
      <c r="EQ27" s="118"/>
      <c r="ER27" s="118"/>
      <c r="ES27" s="118"/>
      <c r="ET27" s="118"/>
      <c r="EU27" s="118"/>
      <c r="EV27" s="118"/>
      <c r="EW27" s="118"/>
      <c r="EX27" s="118"/>
      <c r="EY27" s="118"/>
      <c r="EZ27" s="118"/>
      <c r="FA27" s="118"/>
      <c r="FB27" s="118"/>
      <c r="FC27" s="118"/>
      <c r="FD27" s="118"/>
      <c r="FE27" s="118"/>
      <c r="FF27" s="118"/>
    </row>
    <row r="28" spans="1:163" ht="12.5" x14ac:dyDescent="0.2">
      <c r="A28" s="56"/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60"/>
      <c r="AO28" s="56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57"/>
      <c r="BR28" s="57"/>
      <c r="BS28" s="57"/>
      <c r="BT28" s="57"/>
      <c r="BU28" s="57"/>
      <c r="BV28" s="57"/>
      <c r="BW28" s="57"/>
      <c r="BX28" s="57"/>
      <c r="BY28" s="57"/>
      <c r="BZ28" s="57"/>
      <c r="CA28" s="57"/>
      <c r="CB28" s="57"/>
      <c r="CC28" s="57"/>
      <c r="CD28" s="57"/>
      <c r="CE28" s="58"/>
      <c r="CF28" s="74"/>
      <c r="CG28" s="74"/>
      <c r="CH28" s="74"/>
      <c r="CI28" s="74"/>
      <c r="CJ28" s="74"/>
      <c r="CK28" s="74"/>
      <c r="CL28" s="74"/>
      <c r="CM28" s="74"/>
      <c r="CN28" s="74"/>
      <c r="CO28" s="74"/>
      <c r="CP28" s="74"/>
      <c r="CQ28" s="74"/>
      <c r="CR28" s="74"/>
      <c r="CS28" s="74"/>
      <c r="CT28" s="74"/>
      <c r="CU28" s="74"/>
      <c r="CV28" s="74"/>
      <c r="CW28" s="74"/>
      <c r="CX28" s="74"/>
      <c r="CY28" s="74"/>
      <c r="CZ28" s="74"/>
      <c r="DA28" s="74"/>
      <c r="DB28" s="74"/>
      <c r="DC28" s="93"/>
      <c r="DD28" s="93"/>
      <c r="DE28" s="93"/>
      <c r="DF28" s="93"/>
      <c r="DG28" s="93"/>
      <c r="DH28" s="93"/>
      <c r="DI28" s="93"/>
      <c r="DJ28" s="93"/>
      <c r="DK28" s="93"/>
      <c r="DL28" s="93"/>
      <c r="DM28" s="93"/>
      <c r="DN28" s="93"/>
      <c r="DO28" s="93"/>
      <c r="DP28" s="93"/>
      <c r="DQ28" s="93"/>
      <c r="DR28" s="93"/>
      <c r="DS28" s="93"/>
      <c r="DT28" s="93"/>
      <c r="DU28" s="93"/>
      <c r="DV28" s="93"/>
      <c r="DW28" s="93"/>
      <c r="DX28" s="94"/>
      <c r="DY28" s="118"/>
      <c r="DZ28" s="118"/>
      <c r="EA28" s="118"/>
      <c r="EB28" s="118"/>
      <c r="EC28" s="118"/>
      <c r="ED28" s="118"/>
      <c r="EE28" s="118"/>
      <c r="EF28" s="118"/>
      <c r="EG28" s="118"/>
      <c r="EH28" s="118"/>
      <c r="EI28" s="118"/>
      <c r="EJ28" s="118"/>
      <c r="EK28" s="118"/>
      <c r="EL28" s="118"/>
      <c r="EM28" s="118"/>
      <c r="EN28" s="118"/>
      <c r="EO28" s="118"/>
      <c r="EP28" s="118"/>
      <c r="EQ28" s="118"/>
      <c r="ER28" s="118"/>
      <c r="ES28" s="118"/>
      <c r="ET28" s="118"/>
      <c r="EU28" s="118"/>
      <c r="EV28" s="118"/>
      <c r="EW28" s="118"/>
      <c r="EX28" s="118"/>
      <c r="EY28" s="118"/>
      <c r="EZ28" s="118"/>
      <c r="FA28" s="118"/>
      <c r="FB28" s="118"/>
      <c r="FC28" s="118"/>
      <c r="FD28" s="118"/>
      <c r="FE28" s="118"/>
      <c r="FF28" s="118"/>
    </row>
    <row r="29" spans="1:163" ht="3" customHeight="1" x14ac:dyDescent="0.2">
      <c r="DZ29" s="28"/>
      <c r="EA29" s="28"/>
      <c r="EB29" s="28"/>
      <c r="EC29" s="28"/>
      <c r="ED29" s="28"/>
      <c r="EE29" s="28"/>
      <c r="EF29" s="28"/>
    </row>
    <row r="30" spans="1:163" ht="13" x14ac:dyDescent="0.3">
      <c r="A30" s="33" t="s">
        <v>1071</v>
      </c>
      <c r="B30" s="33"/>
    </row>
    <row r="31" spans="1:163" ht="3" customHeight="1" x14ac:dyDescent="0.2"/>
    <row r="32" spans="1:163" ht="18.75" customHeight="1" x14ac:dyDescent="0.2">
      <c r="A32" s="50" t="s">
        <v>7</v>
      </c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105" t="s">
        <v>6</v>
      </c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 t="s">
        <v>1053</v>
      </c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 t="s">
        <v>1054</v>
      </c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5"/>
      <c r="CU32" s="105"/>
      <c r="CV32" s="105"/>
      <c r="CW32" s="105"/>
      <c r="CX32" s="105"/>
      <c r="CY32" s="105"/>
      <c r="CZ32" s="105"/>
      <c r="DA32" s="105"/>
      <c r="DB32" s="105"/>
      <c r="DC32" s="89" t="s">
        <v>5</v>
      </c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90"/>
    </row>
    <row r="33" spans="1:128" ht="25.5" customHeight="1" x14ac:dyDescent="0.2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 t="s">
        <v>3</v>
      </c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59" t="s">
        <v>4</v>
      </c>
      <c r="BW33" s="110"/>
      <c r="BX33" s="110"/>
      <c r="BY33" s="110"/>
      <c r="BZ33" s="110"/>
      <c r="CA33" s="110"/>
      <c r="CB33" s="110"/>
      <c r="CC33" s="110"/>
      <c r="CD33" s="110"/>
      <c r="CE33" s="111"/>
      <c r="CF33" s="105"/>
      <c r="CG33" s="105"/>
      <c r="CH33" s="105"/>
      <c r="CI33" s="105"/>
      <c r="CJ33" s="105"/>
      <c r="CK33" s="105"/>
      <c r="CL33" s="105"/>
      <c r="CM33" s="105"/>
      <c r="CN33" s="105"/>
      <c r="CO33" s="105"/>
      <c r="CP33" s="105"/>
      <c r="CQ33" s="105"/>
      <c r="CR33" s="105"/>
      <c r="CS33" s="105"/>
      <c r="CT33" s="105"/>
      <c r="CU33" s="105"/>
      <c r="CV33" s="105"/>
      <c r="CW33" s="105"/>
      <c r="CX33" s="105"/>
      <c r="CY33" s="105"/>
      <c r="CZ33" s="105"/>
      <c r="DA33" s="105"/>
      <c r="DB33" s="105"/>
      <c r="DC33" s="91"/>
      <c r="DD33" s="91"/>
      <c r="DE33" s="91"/>
      <c r="DF33" s="91"/>
      <c r="DG33" s="91"/>
      <c r="DH33" s="91"/>
      <c r="DI33" s="91"/>
      <c r="DJ33" s="91"/>
      <c r="DK33" s="91"/>
      <c r="DL33" s="91"/>
      <c r="DM33" s="91"/>
      <c r="DN33" s="91"/>
      <c r="DO33" s="91"/>
      <c r="DP33" s="91"/>
      <c r="DQ33" s="91"/>
      <c r="DR33" s="91"/>
      <c r="DS33" s="91"/>
      <c r="DT33" s="91"/>
      <c r="DU33" s="91"/>
      <c r="DV33" s="91"/>
      <c r="DW33" s="91"/>
      <c r="DX33" s="92"/>
    </row>
    <row r="34" spans="1:128" x14ac:dyDescent="0.2">
      <c r="A34" s="103"/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03"/>
      <c r="BW34" s="104"/>
      <c r="BX34" s="104"/>
      <c r="BY34" s="104"/>
      <c r="BZ34" s="104"/>
      <c r="CA34" s="104"/>
      <c r="CB34" s="104"/>
      <c r="CC34" s="104"/>
      <c r="CD34" s="104"/>
      <c r="CE34" s="116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6"/>
    </row>
    <row r="35" spans="1:128" ht="12.5" x14ac:dyDescent="0.2">
      <c r="A35" s="56"/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7"/>
      <c r="AC35" s="108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  <c r="AZ35" s="109"/>
      <c r="BA35" s="109"/>
      <c r="BB35" s="112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  <c r="BM35" s="113"/>
      <c r="BN35" s="113"/>
      <c r="BO35" s="113"/>
      <c r="BP35" s="113"/>
      <c r="BQ35" s="113"/>
      <c r="BR35" s="113"/>
      <c r="BS35" s="113"/>
      <c r="BT35" s="113"/>
      <c r="BU35" s="114"/>
      <c r="BV35" s="77"/>
      <c r="BW35" s="78"/>
      <c r="BX35" s="78"/>
      <c r="BY35" s="78"/>
      <c r="BZ35" s="78"/>
      <c r="CA35" s="78"/>
      <c r="CB35" s="78"/>
      <c r="CC35" s="78"/>
      <c r="CD35" s="78"/>
      <c r="CE35" s="79"/>
      <c r="CF35" s="80"/>
      <c r="CG35" s="81"/>
      <c r="CH35" s="81"/>
      <c r="CI35" s="81"/>
      <c r="CJ35" s="81"/>
      <c r="CK35" s="81"/>
      <c r="CL35" s="81"/>
      <c r="CM35" s="81"/>
      <c r="CN35" s="81"/>
      <c r="CO35" s="81"/>
      <c r="CP35" s="81"/>
      <c r="CQ35" s="81"/>
      <c r="CR35" s="81"/>
      <c r="CS35" s="81"/>
      <c r="CT35" s="81"/>
      <c r="CU35" s="81"/>
      <c r="CV35" s="81"/>
      <c r="CW35" s="81"/>
      <c r="CX35" s="81"/>
      <c r="CY35" s="81"/>
      <c r="CZ35" s="81"/>
      <c r="DA35" s="81"/>
      <c r="DB35" s="82"/>
      <c r="DC35" s="83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5"/>
    </row>
    <row r="36" spans="1:128" ht="12.5" x14ac:dyDescent="0.2">
      <c r="A36" s="34"/>
      <c r="B36" s="35" t="s">
        <v>1073</v>
      </c>
      <c r="C36" s="36"/>
      <c r="D36" s="36"/>
      <c r="E36" s="36"/>
      <c r="F36" s="36"/>
      <c r="G36" s="36"/>
      <c r="H36" s="36"/>
      <c r="I36" s="61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/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3"/>
    </row>
    <row r="37" spans="1:128" ht="29.25" customHeight="1" x14ac:dyDescent="0.2">
      <c r="A37" s="34"/>
      <c r="B37" s="37"/>
      <c r="C37" s="34"/>
      <c r="D37" s="34"/>
      <c r="E37" s="34"/>
      <c r="F37" s="34"/>
      <c r="G37" s="34"/>
      <c r="H37" s="3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  <c r="BM37" s="64"/>
      <c r="BN37" s="64"/>
      <c r="BO37" s="64"/>
      <c r="BP37" s="64"/>
      <c r="BQ37" s="64"/>
      <c r="BR37" s="64"/>
      <c r="BS37" s="64"/>
      <c r="BT37" s="64"/>
      <c r="BU37" s="64"/>
      <c r="BV37" s="64"/>
      <c r="BW37" s="64"/>
      <c r="BX37" s="64"/>
      <c r="BY37" s="64"/>
      <c r="BZ37" s="64"/>
      <c r="CA37" s="64"/>
      <c r="CB37" s="64"/>
      <c r="CC37" s="64"/>
      <c r="CD37" s="64"/>
      <c r="CE37" s="64"/>
      <c r="CF37" s="64"/>
      <c r="CG37" s="64"/>
      <c r="CH37" s="64"/>
      <c r="CI37" s="64"/>
      <c r="CJ37" s="64"/>
      <c r="CK37" s="64"/>
      <c r="CL37" s="64"/>
      <c r="CM37" s="64"/>
      <c r="CN37" s="64"/>
      <c r="CO37" s="64"/>
      <c r="CP37" s="64"/>
      <c r="CQ37" s="64"/>
      <c r="CR37" s="64"/>
      <c r="CS37" s="64"/>
      <c r="CT37" s="64"/>
      <c r="CU37" s="64"/>
      <c r="CV37" s="64"/>
      <c r="CW37" s="64"/>
      <c r="CX37" s="64"/>
      <c r="CY37" s="64"/>
      <c r="CZ37" s="64"/>
      <c r="DA37" s="64"/>
      <c r="DB37" s="64"/>
      <c r="DC37" s="64"/>
      <c r="DD37" s="64"/>
      <c r="DE37" s="64"/>
      <c r="DF37" s="64"/>
      <c r="DG37" s="64"/>
      <c r="DH37" s="64"/>
      <c r="DI37" s="64"/>
      <c r="DJ37" s="64"/>
      <c r="DK37" s="64"/>
      <c r="DL37" s="64"/>
      <c r="DM37" s="64"/>
      <c r="DN37" s="64"/>
      <c r="DO37" s="64"/>
      <c r="DP37" s="64"/>
      <c r="DQ37" s="64"/>
      <c r="DR37" s="64"/>
      <c r="DS37" s="64"/>
      <c r="DT37" s="64"/>
      <c r="DU37" s="64"/>
      <c r="DV37" s="64"/>
      <c r="DW37" s="64"/>
      <c r="DX37" s="65"/>
    </row>
    <row r="38" spans="1:128" ht="29.25" customHeight="1" x14ac:dyDescent="0.2">
      <c r="A38" s="34"/>
      <c r="B38" s="38"/>
      <c r="C38" s="39"/>
      <c r="D38" s="39"/>
      <c r="E38" s="39"/>
      <c r="F38" s="39"/>
      <c r="G38" s="39"/>
      <c r="H38" s="39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/>
      <c r="AX38" s="66"/>
      <c r="AY38" s="66"/>
      <c r="AZ38" s="66"/>
      <c r="BA38" s="66"/>
      <c r="BB38" s="66"/>
      <c r="BC38" s="66"/>
      <c r="BD38" s="66"/>
      <c r="BE38" s="66"/>
      <c r="BF38" s="66"/>
      <c r="BG38" s="66"/>
      <c r="BH38" s="66"/>
      <c r="BI38" s="66"/>
      <c r="BJ38" s="66"/>
      <c r="BK38" s="66"/>
      <c r="BL38" s="66"/>
      <c r="BM38" s="66"/>
      <c r="BN38" s="66"/>
      <c r="BO38" s="66"/>
      <c r="BP38" s="66"/>
      <c r="BQ38" s="66"/>
      <c r="BR38" s="66"/>
      <c r="BS38" s="66"/>
      <c r="BT38" s="66"/>
      <c r="BU38" s="66"/>
      <c r="BV38" s="66"/>
      <c r="BW38" s="66"/>
      <c r="BX38" s="66"/>
      <c r="BY38" s="66"/>
      <c r="BZ38" s="66"/>
      <c r="CA38" s="66"/>
      <c r="CB38" s="66"/>
      <c r="CC38" s="66"/>
      <c r="CD38" s="66"/>
      <c r="CE38" s="66"/>
      <c r="CF38" s="66"/>
      <c r="CG38" s="66"/>
      <c r="CH38" s="66"/>
      <c r="CI38" s="66"/>
      <c r="CJ38" s="66"/>
      <c r="CK38" s="66"/>
      <c r="CL38" s="66"/>
      <c r="CM38" s="66"/>
      <c r="CN38" s="66"/>
      <c r="CO38" s="66"/>
      <c r="CP38" s="66"/>
      <c r="CQ38" s="66"/>
      <c r="CR38" s="66"/>
      <c r="CS38" s="66"/>
      <c r="CT38" s="66"/>
      <c r="CU38" s="66"/>
      <c r="CV38" s="66"/>
      <c r="CW38" s="66"/>
      <c r="CX38" s="66"/>
      <c r="CY38" s="66"/>
      <c r="CZ38" s="66"/>
      <c r="DA38" s="66"/>
      <c r="DB38" s="66"/>
      <c r="DC38" s="66"/>
      <c r="DD38" s="66"/>
      <c r="DE38" s="66"/>
      <c r="DF38" s="66"/>
      <c r="DG38" s="66"/>
      <c r="DH38" s="66"/>
      <c r="DI38" s="66"/>
      <c r="DJ38" s="66"/>
      <c r="DK38" s="66"/>
      <c r="DL38" s="66"/>
      <c r="DM38" s="66"/>
      <c r="DN38" s="66"/>
      <c r="DO38" s="66"/>
      <c r="DP38" s="66"/>
      <c r="DQ38" s="66"/>
      <c r="DR38" s="66"/>
      <c r="DS38" s="66"/>
      <c r="DT38" s="66"/>
      <c r="DU38" s="66"/>
      <c r="DV38" s="66"/>
      <c r="DW38" s="66"/>
      <c r="DX38" s="67"/>
    </row>
    <row r="39" spans="1:128" ht="15" customHeight="1" x14ac:dyDescent="0.2"/>
    <row r="40" spans="1:128" ht="15" customHeight="1" x14ac:dyDescent="0.2"/>
    <row r="41" spans="1:128" ht="10.5" customHeight="1" x14ac:dyDescent="0.2"/>
    <row r="42" spans="1:128" x14ac:dyDescent="0.2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</row>
    <row r="43" spans="1:128" ht="10.5" customHeight="1" x14ac:dyDescent="0.2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22"/>
      <c r="T43" s="22"/>
      <c r="U43" s="22"/>
      <c r="V43" s="22"/>
      <c r="W43" s="22"/>
      <c r="X43" s="22"/>
      <c r="Y43" s="22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S43" s="86" t="s">
        <v>1056</v>
      </c>
      <c r="BT43" s="86"/>
      <c r="BU43" s="86"/>
      <c r="BV43" s="86"/>
      <c r="BW43" s="86"/>
      <c r="BX43" s="86"/>
      <c r="BY43" s="86"/>
      <c r="BZ43" s="86"/>
      <c r="CA43" s="86"/>
      <c r="CB43" s="86"/>
      <c r="CC43" s="86"/>
      <c r="CD43" s="86"/>
      <c r="CE43" s="86"/>
      <c r="CF43" s="86"/>
      <c r="CG43" s="86"/>
      <c r="CH43" s="86"/>
      <c r="CI43" s="86"/>
      <c r="CJ43" s="86"/>
      <c r="CK43" s="86"/>
      <c r="CL43" s="86"/>
      <c r="CM43" s="86"/>
      <c r="CN43" s="68"/>
      <c r="CO43" s="68"/>
      <c r="CP43" s="68"/>
      <c r="CQ43" s="68"/>
      <c r="CR43" s="68"/>
      <c r="CS43" s="68"/>
      <c r="CT43" s="68"/>
      <c r="CU43" s="68"/>
      <c r="CV43" s="68"/>
      <c r="CW43" s="68"/>
      <c r="CX43" s="68"/>
      <c r="CY43" s="68"/>
      <c r="CZ43" s="68"/>
      <c r="DA43" s="68"/>
      <c r="DB43" s="68"/>
      <c r="DC43" s="68"/>
      <c r="DD43" s="68"/>
      <c r="DE43" s="68"/>
      <c r="DF43" s="68"/>
      <c r="DG43" s="68"/>
      <c r="DH43" s="68"/>
      <c r="DI43" s="68"/>
      <c r="DJ43" s="68"/>
      <c r="DK43" s="68"/>
      <c r="DL43" s="68"/>
      <c r="DM43" s="68"/>
      <c r="DN43" s="68"/>
      <c r="DO43" s="68"/>
      <c r="DP43" s="68"/>
      <c r="DQ43" s="28"/>
      <c r="DR43" s="28"/>
      <c r="DS43" s="28"/>
      <c r="DT43" s="28"/>
      <c r="DU43" s="28"/>
      <c r="DV43" s="28"/>
      <c r="DW43" s="28"/>
      <c r="DX43" s="28"/>
    </row>
    <row r="44" spans="1:128" ht="12.75" customHeight="1" x14ac:dyDescent="0.2">
      <c r="A44" s="40"/>
      <c r="B44" s="40"/>
      <c r="C44" s="40"/>
      <c r="D44" s="40"/>
      <c r="F44" s="40"/>
      <c r="G44" s="40"/>
      <c r="H44" s="41" t="s">
        <v>1055</v>
      </c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22"/>
      <c r="T44" s="22"/>
      <c r="U44" s="22"/>
      <c r="V44" s="22"/>
      <c r="W44" s="22"/>
      <c r="X44" s="22"/>
      <c r="Y44" s="22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S44" s="86"/>
      <c r="BT44" s="86"/>
      <c r="BU44" s="86"/>
      <c r="BV44" s="86"/>
      <c r="BW44" s="86"/>
      <c r="BX44" s="86"/>
      <c r="BY44" s="86"/>
      <c r="BZ44" s="86"/>
      <c r="CA44" s="86"/>
      <c r="CB44" s="86"/>
      <c r="CC44" s="86"/>
      <c r="CD44" s="86"/>
      <c r="CE44" s="86"/>
      <c r="CF44" s="86"/>
      <c r="CG44" s="86"/>
      <c r="CH44" s="86"/>
      <c r="CI44" s="86"/>
      <c r="CJ44" s="86"/>
      <c r="CK44" s="86"/>
      <c r="CL44" s="86"/>
      <c r="CM44" s="86"/>
      <c r="CN44" s="69"/>
      <c r="CO44" s="69"/>
      <c r="CP44" s="69"/>
      <c r="CQ44" s="69"/>
      <c r="CR44" s="69"/>
      <c r="CS44" s="69"/>
      <c r="CT44" s="69"/>
      <c r="CU44" s="69"/>
      <c r="CV44" s="69"/>
      <c r="CW44" s="69"/>
      <c r="CX44" s="69"/>
      <c r="CY44" s="69"/>
      <c r="CZ44" s="69"/>
      <c r="DA44" s="69"/>
      <c r="DB44" s="69"/>
      <c r="DC44" s="69"/>
      <c r="DD44" s="69"/>
      <c r="DE44" s="69"/>
      <c r="DF44" s="69"/>
      <c r="DG44" s="69"/>
      <c r="DH44" s="69"/>
      <c r="DI44" s="69"/>
      <c r="DJ44" s="69"/>
      <c r="DK44" s="69"/>
      <c r="DL44" s="69"/>
      <c r="DM44" s="69"/>
      <c r="DN44" s="69"/>
      <c r="DO44" s="69"/>
      <c r="DP44" s="69"/>
      <c r="DR44" s="28"/>
      <c r="DS44" s="28"/>
      <c r="DT44" s="28"/>
      <c r="DU44" s="28"/>
      <c r="DV44" s="28"/>
      <c r="DW44" s="28"/>
      <c r="DX44" s="28"/>
    </row>
    <row r="45" spans="1:128" ht="11.25" customHeight="1" x14ac:dyDescent="0.2">
      <c r="A45" s="40"/>
      <c r="B45" s="40"/>
      <c r="C45" s="40"/>
      <c r="D45" s="40"/>
      <c r="F45" s="40"/>
      <c r="G45" s="40"/>
      <c r="H45" s="42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DB45" s="28"/>
      <c r="DC45" s="28"/>
      <c r="DD45" s="28"/>
      <c r="DE45" s="28"/>
      <c r="DF45" s="28"/>
      <c r="DG45" s="28"/>
      <c r="DH45" s="28"/>
      <c r="DI45" s="28"/>
      <c r="DJ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</row>
    <row r="46" spans="1:128" ht="9" customHeight="1" x14ac:dyDescent="0.2">
      <c r="D46" s="40"/>
      <c r="F46" s="40"/>
      <c r="G46" s="40"/>
      <c r="H46" s="42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43" t="s">
        <v>10</v>
      </c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8"/>
      <c r="CI46" s="44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43" t="s">
        <v>10</v>
      </c>
      <c r="DC46" s="22"/>
      <c r="DD46" s="22"/>
      <c r="DE46" s="22"/>
      <c r="DF46" s="22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</row>
    <row r="47" spans="1:128" ht="12.5" x14ac:dyDescent="0.25">
      <c r="D47" s="40"/>
      <c r="F47" s="40"/>
      <c r="G47" s="40"/>
      <c r="H47" s="42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45"/>
      <c r="AM47" s="45"/>
      <c r="AN47" s="45"/>
      <c r="AP47" s="45"/>
      <c r="AQ47" s="45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CI47" s="44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45"/>
      <c r="CZ47" s="45"/>
      <c r="DB47" s="45"/>
      <c r="DC47" s="45"/>
      <c r="DE47" s="22"/>
      <c r="DF47" s="22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R47" s="28"/>
      <c r="DS47" s="28"/>
      <c r="DT47" s="28"/>
      <c r="DU47" s="28"/>
      <c r="DV47" s="28"/>
    </row>
    <row r="48" spans="1:128" x14ac:dyDescent="0.2">
      <c r="A48" s="46"/>
      <c r="B48" s="47"/>
      <c r="C48" s="40"/>
      <c r="D48" s="40"/>
      <c r="E48" s="40"/>
      <c r="F48" s="40"/>
      <c r="H48" s="40"/>
      <c r="I48" s="40"/>
      <c r="J48" s="40"/>
      <c r="K48" s="40"/>
      <c r="L48" s="40"/>
      <c r="M48" s="40"/>
      <c r="N48" s="40"/>
      <c r="O48" s="40"/>
      <c r="DQ48" s="28"/>
      <c r="DR48" s="28"/>
      <c r="DS48" s="28"/>
      <c r="DT48" s="28"/>
      <c r="DU48" s="28"/>
      <c r="DV48" s="28"/>
      <c r="DW48" s="48"/>
      <c r="DX48" s="49"/>
    </row>
  </sheetData>
  <mergeCells count="72">
    <mergeCell ref="C2:DV2"/>
    <mergeCell ref="A6:DX7"/>
    <mergeCell ref="CF25:DX25"/>
    <mergeCell ref="CF26:DB26"/>
    <mergeCell ref="DQ16:DT16"/>
    <mergeCell ref="DC26:DX26"/>
    <mergeCell ref="DJ12:DN13"/>
    <mergeCell ref="DO12:DS13"/>
    <mergeCell ref="DT12:DX13"/>
    <mergeCell ref="CU12:CY13"/>
    <mergeCell ref="CZ12:DD13"/>
    <mergeCell ref="DE12:DI13"/>
    <mergeCell ref="A25:AN26"/>
    <mergeCell ref="BV34:CE34"/>
    <mergeCell ref="CF34:DB34"/>
    <mergeCell ref="CF32:DB33"/>
    <mergeCell ref="DY25:FF26"/>
    <mergeCell ref="DY27:FF27"/>
    <mergeCell ref="DY28:FF28"/>
    <mergeCell ref="DC28:DX28"/>
    <mergeCell ref="A35:AB35"/>
    <mergeCell ref="AR11:CE11"/>
    <mergeCell ref="U16:AJ16"/>
    <mergeCell ref="AO16:AR16"/>
    <mergeCell ref="AS16:AV16"/>
    <mergeCell ref="A34:AB34"/>
    <mergeCell ref="BB32:CE32"/>
    <mergeCell ref="A32:AB33"/>
    <mergeCell ref="AC35:BA35"/>
    <mergeCell ref="AC32:BA33"/>
    <mergeCell ref="BB33:BU33"/>
    <mergeCell ref="BV33:CE33"/>
    <mergeCell ref="BI16:BL16"/>
    <mergeCell ref="BB35:BU35"/>
    <mergeCell ref="AC34:BA34"/>
    <mergeCell ref="BB34:BU34"/>
    <mergeCell ref="AW16:AZ16"/>
    <mergeCell ref="DU16:DX16"/>
    <mergeCell ref="DA16:DD16"/>
    <mergeCell ref="CW16:CZ16"/>
    <mergeCell ref="DM16:DP16"/>
    <mergeCell ref="CO16:CR16"/>
    <mergeCell ref="CC16:CF16"/>
    <mergeCell ref="CG16:CJ16"/>
    <mergeCell ref="DC32:DX33"/>
    <mergeCell ref="BM16:BP16"/>
    <mergeCell ref="BU16:BX16"/>
    <mergeCell ref="CF27:DB27"/>
    <mergeCell ref="DC27:DX27"/>
    <mergeCell ref="CK16:CN16"/>
    <mergeCell ref="BB20:DX20"/>
    <mergeCell ref="I36:DX38"/>
    <mergeCell ref="CN43:DP44"/>
    <mergeCell ref="DI16:DL16"/>
    <mergeCell ref="DE16:DH16"/>
    <mergeCell ref="BA16:BD16"/>
    <mergeCell ref="BE16:BH16"/>
    <mergeCell ref="BY16:CB16"/>
    <mergeCell ref="BQ16:BT16"/>
    <mergeCell ref="CS16:CV16"/>
    <mergeCell ref="CF28:DB28"/>
    <mergeCell ref="DC34:DX34"/>
    <mergeCell ref="BV35:CE35"/>
    <mergeCell ref="CF35:DB35"/>
    <mergeCell ref="DC35:DX35"/>
    <mergeCell ref="BS43:CM44"/>
    <mergeCell ref="Z43:BB44"/>
    <mergeCell ref="AO25:CE26"/>
    <mergeCell ref="AO27:CE27"/>
    <mergeCell ref="AO28:CE28"/>
    <mergeCell ref="A27:AN27"/>
    <mergeCell ref="A28:AN28"/>
  </mergeCells>
  <phoneticPr fontId="0" type="noConversion"/>
  <dataValidations count="9">
    <dataValidation type="list" allowBlank="1" showInputMessage="1" showErrorMessage="1" sqref="CF27:DB28">
      <formula1>Country_NAME_S</formula1>
    </dataValidation>
    <dataValidation type="list" allowBlank="1" showInputMessage="1" showErrorMessage="1" sqref="DC27:DX28">
      <formula1>Country_CODE</formula1>
    </dataValidation>
    <dataValidation type="date" operator="greaterThanOrEqual" allowBlank="1" showInputMessage="1" showErrorMessage="1" sqref="U16:AJ16">
      <formula1>36831</formula1>
    </dataValidation>
    <dataValidation type="list" allowBlank="1" showInputMessage="1" showErrorMessage="1" sqref="DM16:DP16">
      <formula1>"1,2,3,4,9"</formula1>
    </dataValidation>
    <dataValidation type="list" allowBlank="1" showInputMessage="1" showErrorMessage="1" sqref="DU16:DX16">
      <formula1>"0,1"</formula1>
    </dataValidation>
    <dataValidation type="date" allowBlank="1" showInputMessage="1" showErrorMessage="1" sqref="DC35:DX35 AC35:BA35">
      <formula1>1</formula1>
      <formula2>73051</formula2>
    </dataValidation>
    <dataValidation type="list" allowBlank="1" showInputMessage="1" showErrorMessage="1" sqref="BB35:BU35">
      <formula1>CCY_NAME_S</formula1>
    </dataValidation>
    <dataValidation type="list" allowBlank="1" showInputMessage="1" showErrorMessage="1" sqref="BV35:CE35">
      <formula1>CCY_CODE</formula1>
    </dataValidation>
    <dataValidation operator="greaterThanOrEqual" allowBlank="1" showInputMessage="1" showErrorMessage="1" sqref="CF35:DB35"/>
  </dataValidations>
  <pageMargins left="0.25" right="0.25" top="0.75" bottom="0.75" header="0.3" footer="0.3"/>
  <pageSetup paperSize="9" scale="71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XMLData TextToDisplay="%CLASSIFICATIONDATETIME%">08:47 01/11/2018</XMLData>
</file>

<file path=customXml/item2.xml><?xml version="1.0" encoding="utf-8"?>
<XMLData TextToDisplay="RightsWATCHMark">7|CITI-No PII-Public|{00000000-0000-0000-0000-000000000000}</XMLData>
</file>

<file path=customXml/item3.xml><?xml version="1.0" encoding="utf-8"?>
<XMLData TextToDisplay="%HOSTNAME%">VKOCMEW080417.eur.nsroot.net</XMLData>
</file>

<file path=customXml/item4.xml><?xml version="1.0" encoding="utf-8"?>
<XMLData TextToDisplay="%USERNAME%">vk45202</XMLData>
</file>

<file path=customXml/item5.xml><?xml version="1.0" encoding="utf-8"?>
<XMLData TextToDisplay="%EMAILADDRESS%">vk45202@imceu.eu.ssmb.com</XMLData>
</file>

<file path=customXml/item6.xml><?xml version="1.0" encoding="utf-8"?>
<XMLData TextToDisplay="%DOCUMENTGUID%">{00000000-0000-0000-0000-000000000000}</XMLData>
</file>

<file path=customXml/itemProps1.xml><?xml version="1.0" encoding="utf-8"?>
<ds:datastoreItem xmlns:ds="http://schemas.openxmlformats.org/officeDocument/2006/customXml" ds:itemID="{1791415B-396A-401D-A90A-D412282605C6}">
  <ds:schemaRefs/>
</ds:datastoreItem>
</file>

<file path=customXml/itemProps2.xml><?xml version="1.0" encoding="utf-8"?>
<ds:datastoreItem xmlns:ds="http://schemas.openxmlformats.org/officeDocument/2006/customXml" ds:itemID="{8698E347-79B9-47BC-ABC7-824A894382B4}">
  <ds:schemaRefs/>
</ds:datastoreItem>
</file>

<file path=customXml/itemProps3.xml><?xml version="1.0" encoding="utf-8"?>
<ds:datastoreItem xmlns:ds="http://schemas.openxmlformats.org/officeDocument/2006/customXml" ds:itemID="{1BF6F300-6484-4AE1-A407-200C29E62FAF}">
  <ds:schemaRefs/>
</ds:datastoreItem>
</file>

<file path=customXml/itemProps4.xml><?xml version="1.0" encoding="utf-8"?>
<ds:datastoreItem xmlns:ds="http://schemas.openxmlformats.org/officeDocument/2006/customXml" ds:itemID="{8F082479-6A2F-4CCF-9505-70DA5BE1EA76}">
  <ds:schemaRefs/>
</ds:datastoreItem>
</file>

<file path=customXml/itemProps5.xml><?xml version="1.0" encoding="utf-8"?>
<ds:datastoreItem xmlns:ds="http://schemas.openxmlformats.org/officeDocument/2006/customXml" ds:itemID="{ED5FAB29-7827-4E17-B9F4-3B5D93A1481C}">
  <ds:schemaRefs/>
</ds:datastoreItem>
</file>

<file path=customXml/itemProps6.xml><?xml version="1.0" encoding="utf-8"?>
<ds:datastoreItem xmlns:ds="http://schemas.openxmlformats.org/officeDocument/2006/customXml" ds:itemID="{C71C209A-569C-45EA-9FC1-E0846B44260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DirectoryCCY</vt:lpstr>
      <vt:lpstr>DirectoryCountry</vt:lpstr>
      <vt:lpstr>Passport of Deal</vt:lpstr>
      <vt:lpstr>'Passport of Deal'!Print_Area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Kharitonov</dc:creator>
  <cp:lastModifiedBy>Krayushkina, Anastasiya</cp:lastModifiedBy>
  <cp:lastPrinted>2026-03-05T11:27:33Z</cp:lastPrinted>
  <dcterms:created xsi:type="dcterms:W3CDTF">2004-06-24T07:35:12Z</dcterms:created>
  <dcterms:modified xsi:type="dcterms:W3CDTF">2026-03-05T13:18:25Z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ightsWATCHMark">
    <vt:lpwstr>7|CITI-No PII-Public|{00000000-0000-0000-0000-000000000000}</vt:lpwstr>
  </property>
  <property fmtid="{D5CDD505-2E9C-101B-9397-08002B2CF9AE}" pid="3" name="MSIP_Label_dd181445-6ec4-4473-9810-00785f082df0_Enabled">
    <vt:lpwstr>true</vt:lpwstr>
  </property>
  <property fmtid="{D5CDD505-2E9C-101B-9397-08002B2CF9AE}" pid="4" name="MSIP_Label_dd181445-6ec4-4473-9810-00785f082df0_SetDate">
    <vt:lpwstr>2024-04-16T13:46:29Z</vt:lpwstr>
  </property>
  <property fmtid="{D5CDD505-2E9C-101B-9397-08002B2CF9AE}" pid="5" name="MSIP_Label_dd181445-6ec4-4473-9810-00785f082df0_Method">
    <vt:lpwstr>Privileged</vt:lpwstr>
  </property>
  <property fmtid="{D5CDD505-2E9C-101B-9397-08002B2CF9AE}" pid="6" name="MSIP_Label_dd181445-6ec4-4473-9810-00785f082df0_Name">
    <vt:lpwstr>Internal</vt:lpwstr>
  </property>
  <property fmtid="{D5CDD505-2E9C-101B-9397-08002B2CF9AE}" pid="7" name="MSIP_Label_dd181445-6ec4-4473-9810-00785f082df0_SiteId">
    <vt:lpwstr>1771ae17-e764-4e0f-a476-d4184d79a5d9</vt:lpwstr>
  </property>
  <property fmtid="{D5CDD505-2E9C-101B-9397-08002B2CF9AE}" pid="8" name="MSIP_Label_dd181445-6ec4-4473-9810-00785f082df0_ActionId">
    <vt:lpwstr>e700ee1c-5f4b-47a7-a9a8-73586431941f</vt:lpwstr>
  </property>
  <property fmtid="{D5CDD505-2E9C-101B-9397-08002B2CF9AE}" pid="9" name="MSIP_Label_dd181445-6ec4-4473-9810-00785f082df0_ContentBits">
    <vt:lpwstr>0</vt:lpwstr>
  </property>
</Properties>
</file>